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" yWindow="-12" windowWidth="10968" windowHeight="8124"/>
  </bookViews>
  <sheets>
    <sheet name="nts-3000vf_v02_200200825" sheetId="1" r:id="rId1"/>
  </sheets>
  <definedNames>
    <definedName name="_xlnm.Print_Titles" localSheetId="0">'nts-3000vf_v02_200200825'!$4:$4</definedName>
  </definedNames>
  <calcPr calcId="145621"/>
</workbook>
</file>

<file path=xl/calcChain.xml><?xml version="1.0" encoding="utf-8"?>
<calcChain xmlns="http://schemas.openxmlformats.org/spreadsheetml/2006/main">
  <c r="I6" i="1" l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5" i="1"/>
</calcChain>
</file>

<file path=xl/sharedStrings.xml><?xml version="1.0" encoding="utf-8"?>
<sst xmlns="http://schemas.openxmlformats.org/spreadsheetml/2006/main" count="750" uniqueCount="468">
  <si>
    <t>Reference</t>
  </si>
  <si>
    <t>Part</t>
  </si>
  <si>
    <t>PCB footprint</t>
  </si>
  <si>
    <t>CON1,CON2</t>
  </si>
  <si>
    <t>SMA/UFLR/RF</t>
  </si>
  <si>
    <t>COAXIAL/SMD/CON/V/I-PEX</t>
  </si>
  <si>
    <t>C0402</t>
  </si>
  <si>
    <t>C3,C5</t>
  </si>
  <si>
    <t>C0603</t>
  </si>
  <si>
    <t>C15,C16</t>
  </si>
  <si>
    <t>C1206</t>
  </si>
  <si>
    <t>C60,C106,C1301</t>
  </si>
  <si>
    <t>C0805</t>
  </si>
  <si>
    <t>C138</t>
  </si>
  <si>
    <t>C680UF6.3V/D8H11</t>
  </si>
  <si>
    <t>C324,C325,C1925,C1926</t>
  </si>
  <si>
    <t>C1192,C1797,C1811</t>
  </si>
  <si>
    <t>elyt-r5mmx10mm</t>
  </si>
  <si>
    <t>C1227</t>
  </si>
  <si>
    <t>C1307,C1318,C1323,C1339</t>
  </si>
  <si>
    <t>C1308,C1319,C1324,C1340</t>
  </si>
  <si>
    <t>C1309,C1327</t>
  </si>
  <si>
    <t>C1330,C1336,C1921,C1922</t>
  </si>
  <si>
    <t>C1745,C1779</t>
  </si>
  <si>
    <t>C0805/C1206</t>
  </si>
  <si>
    <t>C1746,C1781</t>
  </si>
  <si>
    <t>C1748,C1783</t>
  </si>
  <si>
    <t>C1749,C1750</t>
  </si>
  <si>
    <t>C1751,C1752</t>
  </si>
  <si>
    <t>C1799,C1802,C1808,C1812</t>
  </si>
  <si>
    <t>C1881,C1888,C1894,C1906</t>
  </si>
  <si>
    <t>LH32M022E-HTS</t>
  </si>
  <si>
    <t>BAV70</t>
  </si>
  <si>
    <t>SOT23-AAK</t>
  </si>
  <si>
    <t>FL3,FL4</t>
  </si>
  <si>
    <t>2450MHz/54250MHz</t>
  </si>
  <si>
    <t>LFD182G45DCJD247</t>
  </si>
  <si>
    <t>DIP4/P2.54</t>
  </si>
  <si>
    <t>J8</t>
  </si>
  <si>
    <t>2823XX10401B(RJ45 1x4 port LED)</t>
  </si>
  <si>
    <t>2823XX10401B</t>
  </si>
  <si>
    <t>J10</t>
  </si>
  <si>
    <t>DC JACK</t>
  </si>
  <si>
    <t>CON\DC-JACK\4.7</t>
  </si>
  <si>
    <t>J11,J12</t>
  </si>
  <si>
    <t>MiniCard_Card_Host</t>
  </si>
  <si>
    <t>J16</t>
  </si>
  <si>
    <t>HEADER 4x1</t>
  </si>
  <si>
    <t>J17</t>
  </si>
  <si>
    <t>5063121A_RJ11 X 2</t>
  </si>
  <si>
    <t>5063121A</t>
  </si>
  <si>
    <t>L1,L2</t>
  </si>
  <si>
    <t>L0402</t>
  </si>
  <si>
    <t>L16,L1323</t>
  </si>
  <si>
    <t>2.2uH HNR252012-2R2M</t>
  </si>
  <si>
    <t>HNR252012-2R2M</t>
  </si>
  <si>
    <t>L18,L730,L1324</t>
  </si>
  <si>
    <t>L120,L1322</t>
  </si>
  <si>
    <t>HSB74-150</t>
  </si>
  <si>
    <t>L361</t>
  </si>
  <si>
    <t>L733,L1325,L1326,L1327</t>
  </si>
  <si>
    <t>L1304,L1305,L1319,L1320</t>
  </si>
  <si>
    <t>L1306,L1310</t>
  </si>
  <si>
    <t>L1308,L1316</t>
  </si>
  <si>
    <t>L1314,L1317</t>
  </si>
  <si>
    <t>L1321</t>
  </si>
  <si>
    <t>L1332,L1333</t>
  </si>
  <si>
    <t>P3</t>
  </si>
  <si>
    <t>2763XX10401C(RJ45 1x1 port LED)</t>
  </si>
  <si>
    <t>2763XX10401C</t>
  </si>
  <si>
    <t>P4</t>
  </si>
  <si>
    <t>RJ45X1</t>
  </si>
  <si>
    <t>615000X1201A</t>
  </si>
  <si>
    <t>Q120,Q121</t>
  </si>
  <si>
    <t>NTR5198NL</t>
  </si>
  <si>
    <t>SOT23-GSD</t>
  </si>
  <si>
    <t>Q123</t>
  </si>
  <si>
    <t>D/SMD/P1.9/SOT-23</t>
  </si>
  <si>
    <t>Q124</t>
  </si>
  <si>
    <t>R0402</t>
  </si>
  <si>
    <t>RT150,RT151,RT152,RT153</t>
  </si>
  <si>
    <t>PTC  FUSE</t>
  </si>
  <si>
    <t>R6</t>
  </si>
  <si>
    <t>R15,R1320</t>
  </si>
  <si>
    <t>R20</t>
  </si>
  <si>
    <t>R50,R51,R52,R53</t>
  </si>
  <si>
    <t>R54,R72,R380</t>
  </si>
  <si>
    <t>R57</t>
  </si>
  <si>
    <t>R0805</t>
  </si>
  <si>
    <t>R400,R408</t>
  </si>
  <si>
    <t>R401</t>
  </si>
  <si>
    <t>R863,R1837</t>
  </si>
  <si>
    <t>R1769</t>
  </si>
  <si>
    <t>R1771</t>
  </si>
  <si>
    <t>R1787,R1788,R1789,R1790</t>
  </si>
  <si>
    <t>R1791</t>
  </si>
  <si>
    <t>R1206</t>
  </si>
  <si>
    <t>R1799,R1803,R1817,R1821</t>
  </si>
  <si>
    <t>R1815,R1823</t>
  </si>
  <si>
    <t>R1893</t>
  </si>
  <si>
    <t>R1895,R1901,R1907</t>
  </si>
  <si>
    <t>R1951,R1952</t>
  </si>
  <si>
    <t>R2006</t>
  </si>
  <si>
    <t>R2009</t>
  </si>
  <si>
    <t>R2018</t>
  </si>
  <si>
    <t>R2045,R2046</t>
  </si>
  <si>
    <t>S1</t>
  </si>
  <si>
    <t>TS-A02V</t>
  </si>
  <si>
    <t>T300,T301</t>
  </si>
  <si>
    <t>HN4821CG</t>
  </si>
  <si>
    <t>T302</t>
  </si>
  <si>
    <t>HN2411CG</t>
  </si>
  <si>
    <t>USB1</t>
  </si>
  <si>
    <t>USB FOR 3.0</t>
  </si>
  <si>
    <t>U1</t>
  </si>
  <si>
    <t>FE1_1s_B_SSOP28</t>
  </si>
  <si>
    <t>U3</t>
  </si>
  <si>
    <t>U4</t>
  </si>
  <si>
    <t>MT7612E</t>
  </si>
  <si>
    <t>MT7662/WSQFN76/SMD/P0.4/9X9/S</t>
  </si>
  <si>
    <t>U6</t>
  </si>
  <si>
    <t>MT7621A</t>
  </si>
  <si>
    <t>MT7621/LFBGA346/P0.65/B0.3/11.7X13.6</t>
  </si>
  <si>
    <t>U9</t>
  </si>
  <si>
    <t>XTAL 40MHz</t>
  </si>
  <si>
    <t>S3225A-040000</t>
  </si>
  <si>
    <t>U29</t>
  </si>
  <si>
    <t>MAX3232CPWR</t>
  </si>
  <si>
    <t>U151,U1309</t>
  </si>
  <si>
    <t>U400</t>
  </si>
  <si>
    <t>DDR3-128Mx16</t>
  </si>
  <si>
    <t>W634GU6NB</t>
  </si>
  <si>
    <t>U1209,U1319</t>
  </si>
  <si>
    <t>U1217,U1324,U1325,U1327</t>
  </si>
  <si>
    <t>SOT235L</t>
  </si>
  <si>
    <t>U1301</t>
  </si>
  <si>
    <t>MT7603E</t>
  </si>
  <si>
    <t>MT7603/WSQFN56/SMD/7X7/S</t>
  </si>
  <si>
    <t>U1302,U1318,U1320,U1321</t>
  </si>
  <si>
    <t>8PIN_sim_card</t>
  </si>
  <si>
    <t>U1311</t>
  </si>
  <si>
    <t>qfn_48p_16_s354_pad</t>
  </si>
  <si>
    <t>U1312</t>
  </si>
  <si>
    <t>U1313,U1314,U1315</t>
  </si>
  <si>
    <t>EUP3284H</t>
  </si>
  <si>
    <t>EUP3282H/84H</t>
  </si>
  <si>
    <t>U1317</t>
  </si>
  <si>
    <t>PCA9671</t>
  </si>
  <si>
    <t>U1322,U1326</t>
  </si>
  <si>
    <t>G5243A</t>
  </si>
  <si>
    <t>SOT23-5</t>
  </si>
  <si>
    <t>U1328</t>
  </si>
  <si>
    <t>Si3228x</t>
  </si>
  <si>
    <t>Si32283-A-FM QFN56</t>
  </si>
  <si>
    <t>Y1</t>
  </si>
  <si>
    <t>Y2</t>
  </si>
  <si>
    <t>R49SDA-025000-F12-YYB-1ABKA</t>
  </si>
  <si>
    <t>C13,C140,C225,C1792,C1815,C1848,C1856</t>
    <phoneticPr fontId="18" type="noConversion"/>
  </si>
  <si>
    <t>C43,C1315,C1331,C1732,C1735,C1736,C1737,C1738,C1911,C1913,C1916,C1923,C1924</t>
    <phoneticPr fontId="18" type="noConversion"/>
  </si>
  <si>
    <t>C108,C1756,C1757,C1758,C1759,C1761,C1765,C1766,C1767,C1768</t>
    <phoneticPr fontId="18" type="noConversion"/>
  </si>
  <si>
    <t>C122,C123,C124,C1194,C1747,C1753,C1754,C1760,C1775,C1778,C1780,C1782</t>
    <phoneticPr fontId="18" type="noConversion"/>
  </si>
  <si>
    <t>C930,C931,C1223,C1224,C1225,C1226,C1228,C1914,C1917</t>
    <phoneticPr fontId="18" type="noConversion"/>
  </si>
  <si>
    <t>C1720,C1721,C1722,C1723,C1849,C1850,C1852,C1853,C1854,C1855,C1857,C1858,C1860,C1861,C1862,C1863,C1865,C1866,C1867,C1868</t>
    <phoneticPr fontId="18" type="noConversion"/>
  </si>
  <si>
    <t>D15,D134,D135,D137,D138,D139,D140,D141</t>
    <phoneticPr fontId="18" type="noConversion"/>
  </si>
  <si>
    <t>D121,D122,D123,D124,D127,D128,D129,D130</t>
    <phoneticPr fontId="18" type="noConversion"/>
  </si>
  <si>
    <t>L1301,L1302,L1312,L1313,L1329,L1330,L1331</t>
    <phoneticPr fontId="18" type="noConversion"/>
  </si>
  <si>
    <t>R120,R865,R866,R1777,R1778,R1840,R1841,R1842,R1843,R1844</t>
    <phoneticPr fontId="18" type="noConversion"/>
  </si>
  <si>
    <t>R300,R301,R302,R303,R310,R311,R312,R313,R322,R323,R324,R325,R330,R331,R332,R333,R340,R341,R342,R343</t>
    <phoneticPr fontId="18" type="noConversion"/>
  </si>
  <si>
    <t>R839,R1911,R1912,R1913,R1914,R1915,R1916,R1917,R1918,R1919,R1920,R1921,R1922,R1923,R1929,R1930,R2049,R2050,R2051,R2052,R2053</t>
    <phoneticPr fontId="18" type="noConversion"/>
  </si>
  <si>
    <t>R862,R1779,R1781,R1782,R1809,R1810,R1836,R1845</t>
    <phoneticPr fontId="18" type="noConversion"/>
  </si>
  <si>
    <t>R954,R955,R2020,R2021,R2022,R2023</t>
    <phoneticPr fontId="18" type="noConversion"/>
  </si>
  <si>
    <t>R1734,R1984R1986,R1989</t>
    <phoneticPr fontId="18" type="noConversion"/>
  </si>
  <si>
    <t>R1824,R1825,R1995,R1997,R2028,R2029</t>
    <phoneticPr fontId="18" type="noConversion"/>
  </si>
  <si>
    <t>C1,C2,C4,C10,C8,C9,C11,C12,C27,C28,C29,C30,C36,C38,C39,C58,C61,C64,C68,C69,C70,C72,C74,C76,C77,C79,C80,C81,C86,C87,C93,C94,C97,C98,C101,C102,C103,C104,C113,C116,C118,C120,C121,C129,C131,C132,C133,C134,C135,C136,C137,C139,C141,C142,C143,C170,C171,C172,C173,C224,C227,C228,C303,C304,C306,C309,C311,C312,C313,C316,C320,C321,C322,C323,C330,C331,C332,C333,C340,C341,C342,C343,C354,C356,C357,C358,C369,C371,C373,C375,C376,C378,C379,C380,C400,C401,C402,C403,C405,C406,C407,C409,C410,C411,C412,C413,C414,C415,C416,C417,C419,C420,C421,C450,C498,C499,C500,C501,C502,C503,C504,C1303,C1304,C1305,C1316,C1320,C1321,C1322,C1325,C1329,C1332,C1342,C1343,C1344,C1349,C1352,C1755,C1763,C1764,C1770,C1771,C1776,C1784,C1787,C1788,C1789,C1791,C1795,C1796,C1801,C1806,C1814,C1816,C1817,C1819,C1821,C1822,C1823,C1824,C1825,C1826,C1827,C1828,C1829,C1830,C1831,C1832,C1833,C1834,C1836,C1837,C1838,C1871,C1878,C1885,C1892,C1900,C1904</t>
    <phoneticPr fontId="18" type="noConversion"/>
  </si>
  <si>
    <t>C19,C35,C37,C62,C78,C215,C217,C226,C239,C361,C362,C363,C374,C418,C1208,C1209,C1302,C1334,C1341,C1350,C1357,C1714,C1715,C1716,C1734,C1773,C1774,C1793,C1818,C1843,C1869,C1884,C1891,C1898,C1899,C1910,C1919</t>
    <phoneticPr fontId="18" type="noConversion"/>
  </si>
  <si>
    <t>C1883,C1805,C1820,C1845,C1890,C1897,C1909</t>
    <phoneticPr fontId="18" type="noConversion"/>
  </si>
  <si>
    <t>C14,C377,C408,C1785,C1786,C1790,C1880,C1886,C1893,C1905</t>
    <phoneticPr fontId="18" type="noConversion"/>
  </si>
  <si>
    <t>C1744,C1777,C1800,C1803,C1809,C1813</t>
    <phoneticPr fontId="18" type="noConversion"/>
  </si>
  <si>
    <t>C40,C305,C345,C734,C817</t>
    <phoneticPr fontId="18" type="noConversion"/>
  </si>
  <si>
    <t>R1315,R1768,R2004,R2007,R2010,R2016</t>
    <phoneticPr fontId="18" type="noConversion"/>
  </si>
  <si>
    <t>R558,R1746,R1761,R1766,R1794,R1795,R1892,R1894,R1898,R1900,R1904,R1906,R1969,R1987,R1990</t>
    <phoneticPr fontId="18" type="noConversion"/>
  </si>
  <si>
    <t>R216,R1321,R1780,R1796,R1797,R1812,R1814,R1846,R1897,R1902,R1903,R1908</t>
    <phoneticPr fontId="18" type="noConversion"/>
  </si>
  <si>
    <t>R1798,R1804,R1816,R1822</t>
    <phoneticPr fontId="18" type="noConversion"/>
  </si>
  <si>
    <t>U10,U23,X1301</t>
    <phoneticPr fontId="18" type="noConversion"/>
  </si>
  <si>
    <t>No</t>
    <phoneticPr fontId="18" type="noConversion"/>
  </si>
  <si>
    <t>Qty</t>
    <phoneticPr fontId="18" type="noConversion"/>
  </si>
  <si>
    <t>Mirouter NTS3000 Full function   Bill Of Materials         August 25,2020      21:13:13</t>
    <phoneticPr fontId="18" type="noConversion"/>
  </si>
  <si>
    <t>R755,R2005,R2008,R2011,R2012,R2017</t>
    <phoneticPr fontId="18" type="noConversion"/>
  </si>
  <si>
    <t>0.47uH  Power Inductor 1A</t>
    <phoneticPr fontId="18" type="noConversion"/>
  </si>
  <si>
    <t>HNR252012-R47Y</t>
    <phoneticPr fontId="18" type="noConversion"/>
  </si>
  <si>
    <t>inductor</t>
    <phoneticPr fontId="18" type="noConversion"/>
  </si>
  <si>
    <t>HSIA TECHNOLOGY</t>
  </si>
  <si>
    <t>connector</t>
    <phoneticPr fontId="18" type="noConversion"/>
  </si>
  <si>
    <t xml:space="preserve">BC connector </t>
    <phoneticPr fontId="18" type="noConversion"/>
  </si>
  <si>
    <t>CAP 0.5pF  +-0.1pF 50V 0201</t>
    <phoneticPr fontId="18" type="noConversion"/>
  </si>
  <si>
    <t>C0201</t>
  </si>
  <si>
    <t>capacitor</t>
  </si>
  <si>
    <t>GJM0335C1HR50BB01D</t>
    <phoneticPr fontId="18" type="noConversion"/>
  </si>
  <si>
    <t>Murata</t>
    <phoneticPr fontId="18" type="noConversion"/>
  </si>
  <si>
    <t>CAP 1.2pF +-0.25pF  25V 0201</t>
    <phoneticPr fontId="18" type="noConversion"/>
  </si>
  <si>
    <t>GJM0335C1E1R2CB01D</t>
    <phoneticPr fontId="18" type="noConversion"/>
  </si>
  <si>
    <t>CAP 10pF +-5%  25V 0201</t>
    <phoneticPr fontId="18" type="noConversion"/>
  </si>
  <si>
    <t>GJM0335C1E100JB01D</t>
    <phoneticPr fontId="18" type="noConversion"/>
  </si>
  <si>
    <t>CAP 1pF +-0.1pF  25V 0201</t>
    <phoneticPr fontId="18" type="noConversion"/>
  </si>
  <si>
    <t>GJM0335C1E1R0BB01D</t>
    <phoneticPr fontId="18" type="noConversion"/>
  </si>
  <si>
    <t>CAP 3.0pF +-0.25pF  25V 0201</t>
    <phoneticPr fontId="18" type="noConversion"/>
  </si>
  <si>
    <t>GJM0335C1E3R0CB01D</t>
    <phoneticPr fontId="18" type="noConversion"/>
  </si>
  <si>
    <t>CAP 8.2pF +-0.25pF  25V 0201</t>
    <phoneticPr fontId="18" type="noConversion"/>
  </si>
  <si>
    <t>GJM0335C1E8R2CB01D</t>
    <phoneticPr fontId="18" type="noConversion"/>
  </si>
  <si>
    <t>CAP 0.1uF 25V 0402</t>
    <phoneticPr fontId="18" type="noConversion"/>
  </si>
  <si>
    <t>CC0402KRX7R7BB104</t>
    <phoneticPr fontId="18" type="noConversion"/>
  </si>
  <si>
    <t>YAGEO</t>
    <phoneticPr fontId="18" type="noConversion"/>
  </si>
  <si>
    <t>CAP 100pF 50V 0402</t>
    <phoneticPr fontId="18" type="noConversion"/>
  </si>
  <si>
    <t>CC0402JRNPO9BN101</t>
    <phoneticPr fontId="18" type="noConversion"/>
  </si>
  <si>
    <t>CAP 10nF 50V 0402</t>
    <phoneticPr fontId="18" type="noConversion"/>
  </si>
  <si>
    <t>CC0402KRX7R9BB103</t>
    <phoneticPr fontId="18" type="noConversion"/>
  </si>
  <si>
    <t>CAP 180pF 50V 0402</t>
    <phoneticPr fontId="18" type="noConversion"/>
  </si>
  <si>
    <t>CC0402KRX7R9BB181</t>
    <phoneticPr fontId="18" type="noConversion"/>
  </si>
  <si>
    <t>CAP 18pF 50V 0402</t>
    <phoneticPr fontId="18" type="noConversion"/>
  </si>
  <si>
    <t>CC0402JRNPO9BN180</t>
    <phoneticPr fontId="18" type="noConversion"/>
  </si>
  <si>
    <t>CAP 1uF 10V 0402</t>
    <phoneticPr fontId="18" type="noConversion"/>
  </si>
  <si>
    <t>CC0402KRX5R6BB105</t>
    <phoneticPr fontId="18" type="noConversion"/>
  </si>
  <si>
    <t>CAP 2.2uF 6.3V 0402</t>
    <phoneticPr fontId="18" type="noConversion"/>
  </si>
  <si>
    <t>CC0402KRX5R6BB225</t>
    <phoneticPr fontId="18" type="noConversion"/>
  </si>
  <si>
    <t>CAP 27pF 50V 0402</t>
    <phoneticPr fontId="18" type="noConversion"/>
  </si>
  <si>
    <t>CC0402JRNPO9BN270</t>
    <phoneticPr fontId="18" type="noConversion"/>
  </si>
  <si>
    <t>CAP 33pF 50V 0402</t>
    <phoneticPr fontId="18" type="noConversion"/>
  </si>
  <si>
    <t>CC0402JRNPO9BN330</t>
    <phoneticPr fontId="18" type="noConversion"/>
  </si>
  <si>
    <t>CAP 47nF 50V 0402</t>
    <phoneticPr fontId="18" type="noConversion"/>
  </si>
  <si>
    <t>CC0402KRX7R9BB473</t>
    <phoneticPr fontId="18" type="noConversion"/>
  </si>
  <si>
    <t>CAP 47pF 50V 0402</t>
    <phoneticPr fontId="18" type="noConversion"/>
  </si>
  <si>
    <t>CC0402JRNPO9BN470</t>
    <phoneticPr fontId="18" type="noConversion"/>
  </si>
  <si>
    <t>CAP 5.6pF 50V 0402</t>
    <phoneticPr fontId="18" type="noConversion"/>
  </si>
  <si>
    <t>CC0402CRNPO9BN5R6</t>
    <phoneticPr fontId="18" type="noConversion"/>
  </si>
  <si>
    <t>CAP 56pF 50V 0402</t>
    <phoneticPr fontId="18" type="noConversion"/>
  </si>
  <si>
    <t>CC0402JRNPO9BN560</t>
    <phoneticPr fontId="18" type="noConversion"/>
  </si>
  <si>
    <t>CAP 10uF 10V 0603</t>
    <phoneticPr fontId="18" type="noConversion"/>
  </si>
  <si>
    <t>CC0603KRX5R6BB106</t>
    <phoneticPr fontId="18" type="noConversion"/>
  </si>
  <si>
    <t>CAP 22uF 10V 0603</t>
    <phoneticPr fontId="18" type="noConversion"/>
  </si>
  <si>
    <t>CC0603MKX5R6BB226</t>
    <phoneticPr fontId="18" type="noConversion"/>
  </si>
  <si>
    <t>CAP 4.7uF 6.3V 0603</t>
    <phoneticPr fontId="18" type="noConversion"/>
  </si>
  <si>
    <t>CC0603KRX5R6BB475</t>
    <phoneticPr fontId="18" type="noConversion"/>
  </si>
  <si>
    <t>CAP 0.01uF/250V  0805</t>
    <phoneticPr fontId="18" type="noConversion"/>
  </si>
  <si>
    <t>C2012X7R2E103K125AA</t>
    <phoneticPr fontId="18" type="noConversion"/>
  </si>
  <si>
    <t>TDK</t>
    <phoneticPr fontId="18" type="noConversion"/>
  </si>
  <si>
    <t>CAP 0.1uF,250V  0805</t>
    <phoneticPr fontId="18" type="noConversion"/>
  </si>
  <si>
    <t>C2012X7R2E104K125AA</t>
    <phoneticPr fontId="18" type="noConversion"/>
  </si>
  <si>
    <t>CAP 10uF,0805,25V  0805</t>
    <phoneticPr fontId="18" type="noConversion"/>
  </si>
  <si>
    <t>CC0805KKX5R8BB106</t>
    <phoneticPr fontId="18" type="noConversion"/>
  </si>
  <si>
    <t>CAP 22uF,0805,25V  0805</t>
    <phoneticPr fontId="18" type="noConversion"/>
  </si>
  <si>
    <t>CC0805MKX5R8BB226</t>
    <phoneticPr fontId="18" type="noConversion"/>
  </si>
  <si>
    <t>CAP 0.033uF,250V  0805/1206</t>
    <phoneticPr fontId="18" type="noConversion"/>
  </si>
  <si>
    <t>CGA4J3X7T2E333K125AA</t>
    <phoneticPr fontId="18" type="noConversion"/>
  </si>
  <si>
    <t>CAP 0.33uF,250V  1206</t>
    <phoneticPr fontId="18" type="noConversion"/>
  </si>
  <si>
    <t>CGA6M3X7T2E334M200AA</t>
    <phoneticPr fontId="18" type="noConversion"/>
  </si>
  <si>
    <t>CC1206KKX7RCBB102</t>
    <phoneticPr fontId="18" type="noConversion"/>
  </si>
  <si>
    <t>DC-021-1-X-124</t>
    <phoneticPr fontId="18" type="noConversion"/>
  </si>
  <si>
    <t>CONTACT</t>
    <phoneticPr fontId="18" type="noConversion"/>
  </si>
  <si>
    <t>NPN switching transistor MMBT3904</t>
    <phoneticPr fontId="18" type="noConversion"/>
  </si>
  <si>
    <t xml:space="preserve"> transistor</t>
  </si>
  <si>
    <t>MMBT3904</t>
    <phoneticPr fontId="18" type="noConversion"/>
  </si>
  <si>
    <t>NXP</t>
    <phoneticPr fontId="18" type="noConversion"/>
  </si>
  <si>
    <t>EC CAP 220uF 16V</t>
    <phoneticPr fontId="18" type="noConversion"/>
  </si>
  <si>
    <t>EUP3284H 3A, 30V, 340KHz  Converter</t>
    <phoneticPr fontId="18" type="noConversion"/>
  </si>
  <si>
    <t>Power IC</t>
    <phoneticPr fontId="18" type="noConversion"/>
  </si>
  <si>
    <t>EUTECH</t>
    <phoneticPr fontId="18" type="noConversion"/>
  </si>
  <si>
    <t>USB2.0 controller FE1_1s_B_SSOP28</t>
    <phoneticPr fontId="18" type="noConversion"/>
  </si>
  <si>
    <t>IC</t>
    <phoneticPr fontId="18" type="noConversion"/>
  </si>
  <si>
    <t>FE1_1s_B</t>
    <phoneticPr fontId="18" type="noConversion"/>
  </si>
  <si>
    <t>JFD-IC</t>
    <phoneticPr fontId="18" type="noConversion"/>
  </si>
  <si>
    <t xml:space="preserve">FSA2567 Low-Power, Dual SIM Card Analog Switch </t>
    <phoneticPr fontId="18" type="noConversion"/>
  </si>
  <si>
    <t>FSA2567MPX 16 PIN 3*3mm</t>
    <phoneticPr fontId="18" type="noConversion"/>
  </si>
  <si>
    <t>FSA2567MPX</t>
    <phoneticPr fontId="18" type="noConversion"/>
  </si>
  <si>
    <t>ON</t>
    <phoneticPr fontId="18" type="noConversion"/>
  </si>
  <si>
    <t>HN2411CG I port  10/100/1000 Base Tx Lan Magnetics</t>
    <phoneticPr fontId="18" type="noConversion"/>
  </si>
  <si>
    <t>coil</t>
    <phoneticPr fontId="18" type="noConversion"/>
  </si>
  <si>
    <t>Mingtek</t>
  </si>
  <si>
    <t>HN4821CG 2 port 10/100/1000 Base Tx Lan Magnetics</t>
    <phoneticPr fontId="18" type="noConversion"/>
  </si>
  <si>
    <t xml:space="preserve">15uH 1.47A  Power inductor </t>
    <phoneticPr fontId="18" type="noConversion"/>
  </si>
  <si>
    <t>HSIA TECHNOLOGY</t>
    <phoneticPr fontId="18" type="noConversion"/>
  </si>
  <si>
    <t>3.3uH  Power Inductor 1A</t>
    <phoneticPr fontId="18" type="noConversion"/>
  </si>
  <si>
    <t>HNR252012-3R3M</t>
    <phoneticPr fontId="18" type="noConversion"/>
  </si>
  <si>
    <t>Inductor 1.2nH +-0.1nH  0201</t>
    <phoneticPr fontId="18" type="noConversion"/>
  </si>
  <si>
    <t>L0201</t>
  </si>
  <si>
    <t>LQP03TN1N2B02D</t>
    <phoneticPr fontId="18" type="noConversion"/>
  </si>
  <si>
    <t>Inductor 1.5nH +-0.1nH 0201</t>
    <phoneticPr fontId="18" type="noConversion"/>
  </si>
  <si>
    <t>LQP03TN1N5B02D</t>
    <phoneticPr fontId="18" type="noConversion"/>
  </si>
  <si>
    <t>Inductor 1.8nH +-0.1nH 0201</t>
    <phoneticPr fontId="18" type="noConversion"/>
  </si>
  <si>
    <t>LQP03TN1N8B02D</t>
    <phoneticPr fontId="18" type="noConversion"/>
  </si>
  <si>
    <t>Inductor 1nH +-0.1nH 0201</t>
    <phoneticPr fontId="18" type="noConversion"/>
  </si>
  <si>
    <t>LQP03TN1N0B02D</t>
    <phoneticPr fontId="18" type="noConversion"/>
  </si>
  <si>
    <t>Inductor 2.7nH +-0.2nH 0201</t>
    <phoneticPr fontId="18" type="noConversion"/>
  </si>
  <si>
    <t>LQP03TG2N7C02D</t>
    <phoneticPr fontId="18" type="noConversion"/>
  </si>
  <si>
    <t>Inductor 3.3nH +-0.1nH 0201</t>
    <phoneticPr fontId="18" type="noConversion"/>
  </si>
  <si>
    <t>LQP03TN3N3B02D</t>
    <phoneticPr fontId="18" type="noConversion"/>
  </si>
  <si>
    <t>Inductor 3.6nH +-0.1nH 0201</t>
    <phoneticPr fontId="18" type="noConversion"/>
  </si>
  <si>
    <t>LQP03TN3N6B02D</t>
    <phoneticPr fontId="18" type="noConversion"/>
  </si>
  <si>
    <t>Bead 120R  100MHZ 300mA 0402</t>
    <phoneticPr fontId="18" type="noConversion"/>
  </si>
  <si>
    <t>bead</t>
    <phoneticPr fontId="18" type="noConversion"/>
  </si>
  <si>
    <t>BLM15AG121SN1D</t>
    <phoneticPr fontId="18" type="noConversion"/>
  </si>
  <si>
    <t>Bead 470R 100MHz 1A  0402</t>
    <phoneticPr fontId="18" type="noConversion"/>
  </si>
  <si>
    <t>BLM15PX471SN1D</t>
    <phoneticPr fontId="18" type="noConversion"/>
  </si>
  <si>
    <t>Diplexer</t>
    <phoneticPr fontId="18" type="noConversion"/>
  </si>
  <si>
    <t>LED</t>
    <phoneticPr fontId="18" type="noConversion"/>
  </si>
  <si>
    <t>PARA LIGHT</t>
    <phoneticPr fontId="18" type="noConversion"/>
  </si>
  <si>
    <t>MAX3232CPWR</t>
    <phoneticPr fontId="18" type="noConversion"/>
  </si>
  <si>
    <t>TI</t>
    <phoneticPr fontId="18" type="noConversion"/>
  </si>
  <si>
    <t>MEDIATEK</t>
    <phoneticPr fontId="18" type="noConversion"/>
  </si>
  <si>
    <t>PCA9671PW TSSOP24</t>
  </si>
  <si>
    <t>PCA9671.118</t>
    <phoneticPr fontId="18" type="noConversion"/>
  </si>
  <si>
    <t>PTC-MF-SM013/250V</t>
    <phoneticPr fontId="18" type="noConversion"/>
  </si>
  <si>
    <t>BOURNS</t>
    <phoneticPr fontId="18" type="noConversion"/>
  </si>
  <si>
    <t>Realtek</t>
    <phoneticPr fontId="18" type="noConversion"/>
  </si>
  <si>
    <t>RES 0R 5% 0201</t>
    <phoneticPr fontId="18" type="noConversion"/>
  </si>
  <si>
    <t>R0201</t>
    <phoneticPr fontId="18" type="noConversion"/>
  </si>
  <si>
    <t>RC0201JR-070RL</t>
    <phoneticPr fontId="18" type="noConversion"/>
  </si>
  <si>
    <t>RES 0R 5% 0402</t>
    <phoneticPr fontId="18" type="noConversion"/>
  </si>
  <si>
    <t>Resistor</t>
    <phoneticPr fontId="18" type="noConversion"/>
  </si>
  <si>
    <t>RC0402JR-070RL</t>
    <phoneticPr fontId="18" type="noConversion"/>
  </si>
  <si>
    <t>RES 1.5K  1% 0402</t>
    <phoneticPr fontId="18" type="noConversion"/>
  </si>
  <si>
    <t>RC0402FR-071K5L</t>
    <phoneticPr fontId="18" type="noConversion"/>
  </si>
  <si>
    <t>RES 100K  1% 0402</t>
    <phoneticPr fontId="18" type="noConversion"/>
  </si>
  <si>
    <t>RC0402FR-07100KL</t>
    <phoneticPr fontId="18" type="noConversion"/>
  </si>
  <si>
    <t>RES 10K  1% 0402</t>
    <phoneticPr fontId="18" type="noConversion"/>
  </si>
  <si>
    <t>RC0402JR-0710KL</t>
    <phoneticPr fontId="18" type="noConversion"/>
  </si>
  <si>
    <t>RES 110K  1% 0402</t>
    <phoneticPr fontId="18" type="noConversion"/>
  </si>
  <si>
    <t>RC0402FR-07110KL</t>
    <phoneticPr fontId="18" type="noConversion"/>
  </si>
  <si>
    <t>RES 120R  1% 0402</t>
    <phoneticPr fontId="18" type="noConversion"/>
  </si>
  <si>
    <t>RC0402FR-07120RL</t>
    <phoneticPr fontId="18" type="noConversion"/>
  </si>
  <si>
    <t>RES 133KR,1% 0402</t>
    <phoneticPr fontId="18" type="noConversion"/>
  </si>
  <si>
    <t>RC0402FR-07133KL</t>
    <phoneticPr fontId="18" type="noConversion"/>
  </si>
  <si>
    <t>RES 1K  1% 0402</t>
    <phoneticPr fontId="18" type="noConversion"/>
  </si>
  <si>
    <t>RC0402FR-071KL</t>
    <phoneticPr fontId="18" type="noConversion"/>
  </si>
  <si>
    <t>RES 1R  1%  0402</t>
    <phoneticPr fontId="18" type="noConversion"/>
  </si>
  <si>
    <t>RC0402FR-071RL</t>
    <phoneticPr fontId="18" type="noConversion"/>
  </si>
  <si>
    <t>RES 2.2K/1% 0402</t>
    <phoneticPr fontId="18" type="noConversion"/>
  </si>
  <si>
    <t>RC0402FR-072K2L</t>
    <phoneticPr fontId="18" type="noConversion"/>
  </si>
  <si>
    <t>RES 2.49K 1% 0402</t>
    <phoneticPr fontId="18" type="noConversion"/>
  </si>
  <si>
    <t>RC0402FR-072K49L</t>
    <phoneticPr fontId="18" type="noConversion"/>
  </si>
  <si>
    <t>RES 2.7K 1% 0402</t>
    <phoneticPr fontId="18" type="noConversion"/>
  </si>
  <si>
    <t>RC0402FR-072K7L</t>
    <phoneticPr fontId="18" type="noConversion"/>
  </si>
  <si>
    <t>RES 200KR,1% 0402</t>
    <phoneticPr fontId="18" type="noConversion"/>
  </si>
  <si>
    <t>RC0402FR-07200KL</t>
    <phoneticPr fontId="18" type="noConversion"/>
  </si>
  <si>
    <t>RES 20KR  1% 0402</t>
    <phoneticPr fontId="18" type="noConversion"/>
  </si>
  <si>
    <t>RC0402FR-0720KL</t>
    <phoneticPr fontId="18" type="noConversion"/>
  </si>
  <si>
    <t>RES 220R 1% 0402</t>
    <phoneticPr fontId="18" type="noConversion"/>
  </si>
  <si>
    <t>RC0402JR-07220RL</t>
    <phoneticPr fontId="18" type="noConversion"/>
  </si>
  <si>
    <t>RES 221KR,1% 0402</t>
    <phoneticPr fontId="18" type="noConversion"/>
  </si>
  <si>
    <t>RC0402FR-07221KL</t>
    <phoneticPr fontId="18" type="noConversion"/>
  </si>
  <si>
    <t>RES 22R 1% 0402</t>
    <phoneticPr fontId="18" type="noConversion"/>
  </si>
  <si>
    <t>RC0402JR-0722RL</t>
    <phoneticPr fontId="18" type="noConversion"/>
  </si>
  <si>
    <t>RES 240R  1% 0402</t>
    <phoneticPr fontId="18" type="noConversion"/>
  </si>
  <si>
    <t>RC0402FR-07240RL</t>
    <phoneticPr fontId="18" type="noConversion"/>
  </si>
  <si>
    <t>RES 24KR,1% 0402</t>
    <phoneticPr fontId="18" type="noConversion"/>
  </si>
  <si>
    <t>RC0402FR-0724KL</t>
    <phoneticPr fontId="18" type="noConversion"/>
  </si>
  <si>
    <t>RES 26.1K/1% 0402</t>
    <phoneticPr fontId="18" type="noConversion"/>
  </si>
  <si>
    <t>RC0402FR-0726K1L</t>
    <phoneticPr fontId="18" type="noConversion"/>
  </si>
  <si>
    <t>RES 309KR,1% 0402</t>
    <phoneticPr fontId="18" type="noConversion"/>
  </si>
  <si>
    <t>RC0402FR-07309RL</t>
    <phoneticPr fontId="18" type="noConversion"/>
  </si>
  <si>
    <t>RES 330R 0402</t>
    <phoneticPr fontId="18" type="noConversion"/>
  </si>
  <si>
    <t>RC0402FR-07330RL</t>
    <phoneticPr fontId="18" type="noConversion"/>
  </si>
  <si>
    <t>RES 4.7K  1% 0402</t>
    <phoneticPr fontId="18" type="noConversion"/>
  </si>
  <si>
    <t>RC0402FR-074K7L</t>
    <phoneticPr fontId="18" type="noConversion"/>
  </si>
  <si>
    <t>RES 45.3K/1% 0402</t>
    <phoneticPr fontId="18" type="noConversion"/>
  </si>
  <si>
    <t>RC0402FR-0745K3L</t>
    <phoneticPr fontId="18" type="noConversion"/>
  </si>
  <si>
    <t>RES 49.9K  1% 0402</t>
    <phoneticPr fontId="18" type="noConversion"/>
  </si>
  <si>
    <t>RC0402FR-0749K9L</t>
    <phoneticPr fontId="18" type="noConversion"/>
  </si>
  <si>
    <t>RES 49.9R  1% 0402</t>
    <phoneticPr fontId="18" type="noConversion"/>
  </si>
  <si>
    <t>RC0402JR-0749R9L</t>
    <phoneticPr fontId="18" type="noConversion"/>
  </si>
  <si>
    <t>RES 5.1K_1% 0402</t>
    <phoneticPr fontId="18" type="noConversion"/>
  </si>
  <si>
    <t>RC0402FR-075K1L</t>
    <phoneticPr fontId="18" type="noConversion"/>
  </si>
  <si>
    <t>RES 51K  1% 0402</t>
    <phoneticPr fontId="18" type="noConversion"/>
  </si>
  <si>
    <t>RC0402FR-0751KL</t>
    <phoneticPr fontId="18" type="noConversion"/>
  </si>
  <si>
    <t>RES 68K, 1% 0402</t>
    <phoneticPr fontId="18" type="noConversion"/>
  </si>
  <si>
    <t>RC0402FR-0768KL</t>
    <phoneticPr fontId="18" type="noConversion"/>
  </si>
  <si>
    <t>RES 75R 5% 0402</t>
    <phoneticPr fontId="18" type="noConversion"/>
  </si>
  <si>
    <t>RC0402JR-0775RL</t>
    <phoneticPr fontId="18" type="noConversion"/>
  </si>
  <si>
    <t>RES 8k2R,1% 0402</t>
    <phoneticPr fontId="18" type="noConversion"/>
  </si>
  <si>
    <t>RC0402FR-078K2L</t>
    <phoneticPr fontId="18" type="noConversion"/>
  </si>
  <si>
    <t>RES 0R 5% 0805</t>
    <phoneticPr fontId="18" type="noConversion"/>
  </si>
  <si>
    <t>RC0805JR-070RL</t>
    <phoneticPr fontId="18" type="noConversion"/>
  </si>
  <si>
    <t>RES 1.65M,1% 0805</t>
    <phoneticPr fontId="18" type="noConversion"/>
  </si>
  <si>
    <t>RC0805FR-071M65L</t>
    <phoneticPr fontId="18" type="noConversion"/>
  </si>
  <si>
    <t>RES 15R,1% 0805</t>
    <phoneticPr fontId="18" type="noConversion"/>
  </si>
  <si>
    <t>RC0805FR-0715RL</t>
    <phoneticPr fontId="18" type="noConversion"/>
  </si>
  <si>
    <t>RES 681K,1% 0805</t>
    <phoneticPr fontId="18" type="noConversion"/>
  </si>
  <si>
    <t>RC0805FR-07681KL</t>
    <phoneticPr fontId="18" type="noConversion"/>
  </si>
  <si>
    <t>RES 0R 5% 1206</t>
    <phoneticPr fontId="18" type="noConversion"/>
  </si>
  <si>
    <t>RC1206JR-070RL</t>
    <phoneticPr fontId="18" type="noConversion"/>
  </si>
  <si>
    <t>RES 1.47M  1%  1206</t>
    <phoneticPr fontId="18" type="noConversion"/>
  </si>
  <si>
    <t>RC1206JR-071M47L</t>
    <phoneticPr fontId="18" type="noConversion"/>
  </si>
  <si>
    <t>25MHz XTAL DIP</t>
    <phoneticPr fontId="18" type="noConversion"/>
  </si>
  <si>
    <t>R49SDA-025000-F12-YYB-1ABKA</t>
    <phoneticPr fontId="18" type="noConversion"/>
  </si>
  <si>
    <t>Crystal</t>
    <phoneticPr fontId="18" type="noConversion"/>
  </si>
  <si>
    <t>YOKETAN</t>
    <phoneticPr fontId="18" type="noConversion"/>
  </si>
  <si>
    <t>S3225A-040000-T12-YYB-YBA</t>
  </si>
  <si>
    <t>YOKETAN</t>
  </si>
  <si>
    <t xml:space="preserve"> MINI-GBIC SFP connector </t>
    <phoneticPr fontId="18" type="noConversion"/>
  </si>
  <si>
    <t xml:space="preserve">SFP  0SCBB-207-120 mini Gbic </t>
    <phoneticPr fontId="18" type="noConversion"/>
  </si>
  <si>
    <t xml:space="preserve">0SCBB-207-120
</t>
    <phoneticPr fontId="18" type="noConversion"/>
  </si>
  <si>
    <t>011AB-0N-12B</t>
    <phoneticPr fontId="18" type="noConversion"/>
  </si>
  <si>
    <t xml:space="preserve">Silicon lab </t>
    <phoneticPr fontId="18" type="noConversion"/>
  </si>
  <si>
    <t>WINBOND</t>
    <phoneticPr fontId="18" type="noConversion"/>
  </si>
  <si>
    <t xml:space="preserve">G5243A High-Side Power Distribution Switch </t>
    <phoneticPr fontId="18" type="noConversion"/>
  </si>
  <si>
    <t>Global Mixed-mode Technology Inc.</t>
  </si>
  <si>
    <t>MT3102  Power LDO Step-Down Converter</t>
    <phoneticPr fontId="18" type="noConversion"/>
  </si>
  <si>
    <t>MT3102NSBR</t>
  </si>
  <si>
    <t>M3TEK</t>
    <phoneticPr fontId="18" type="noConversion"/>
  </si>
  <si>
    <t xml:space="preserve">BAV70 High-speed double diode </t>
    <phoneticPr fontId="18" type="noConversion"/>
  </si>
  <si>
    <t>Diode</t>
    <phoneticPr fontId="18" type="noConversion"/>
  </si>
  <si>
    <t>Philips</t>
    <phoneticPr fontId="18" type="noConversion"/>
  </si>
  <si>
    <t>NTR5198NL  Power MOSFET</t>
    <phoneticPr fontId="18" type="noConversion"/>
  </si>
  <si>
    <t>MOSFET</t>
    <phoneticPr fontId="18" type="noConversion"/>
  </si>
  <si>
    <t xml:space="preserve">TISP61089BDR High Voltage Ringing SLIC Protector </t>
    <phoneticPr fontId="18" type="noConversion"/>
  </si>
  <si>
    <t>TISP61089BDR SO8N6.0P1.27</t>
    <phoneticPr fontId="18" type="noConversion"/>
  </si>
  <si>
    <t>TISP61089B</t>
    <phoneticPr fontId="18" type="noConversion"/>
  </si>
  <si>
    <t>TS-A02V TACT switch</t>
    <phoneticPr fontId="18" type="noConversion"/>
  </si>
  <si>
    <t xml:space="preserve">switch </t>
    <phoneticPr fontId="18" type="noConversion"/>
  </si>
  <si>
    <t>WMPE-52FLBSR-56</t>
  </si>
  <si>
    <t>WMPE-52FLBSR-56</t>
    <phoneticPr fontId="18" type="noConversion"/>
  </si>
  <si>
    <t>WISCONN</t>
    <phoneticPr fontId="18" type="noConversion"/>
  </si>
  <si>
    <t>WSIM-08-FR2PS-04</t>
    <phoneticPr fontId="18" type="noConversion"/>
  </si>
  <si>
    <t>12MHz XTAL</t>
    <phoneticPr fontId="18" type="noConversion"/>
  </si>
  <si>
    <t>XTAL S3225A-012000</t>
  </si>
  <si>
    <t>S3225A-012000-T12-YYB-YBA</t>
    <phoneticPr fontId="18" type="noConversion"/>
  </si>
  <si>
    <t xml:space="preserve">4 Layers PCB </t>
    <phoneticPr fontId="18" type="noConversion"/>
  </si>
  <si>
    <t>PCB</t>
    <phoneticPr fontId="18" type="noConversion"/>
  </si>
  <si>
    <t>22EC091T118L USB 3.0</t>
    <phoneticPr fontId="18" type="noConversion"/>
  </si>
  <si>
    <t>RTL8211FS QFN64</t>
    <phoneticPr fontId="18" type="noConversion"/>
  </si>
  <si>
    <t>RTL8211FS QFN48</t>
    <phoneticPr fontId="18" type="noConversion"/>
  </si>
  <si>
    <t xml:space="preserve">SFP  GAGE 011AB-0N-12B (1X1 DIP)  </t>
    <phoneticPr fontId="18" type="noConversion"/>
  </si>
  <si>
    <t>MiNI GBIC SFP  GAGE</t>
    <phoneticPr fontId="18" type="noConversion"/>
  </si>
  <si>
    <t>Type</t>
    <phoneticPr fontId="18" type="noConversion"/>
  </si>
  <si>
    <t>Part No</t>
    <phoneticPr fontId="18" type="noConversion"/>
  </si>
  <si>
    <t>Vender</t>
    <phoneticPr fontId="18" type="noConversion"/>
  </si>
  <si>
    <t xml:space="preserve">NTS-3000 V1.0 4Layers PCB </t>
    <phoneticPr fontId="18" type="noConversion"/>
  </si>
  <si>
    <t>NTS-3000_V01</t>
    <phoneticPr fontId="18" type="noConversion"/>
  </si>
  <si>
    <t>22EC091T118L USB 3.0</t>
    <phoneticPr fontId="18" type="noConversion"/>
  </si>
  <si>
    <t>Si32283-A-FM QFN56</t>
    <phoneticPr fontId="18" type="noConversion"/>
  </si>
  <si>
    <t>R1,R2,R5,RA13,R19,R24,R25,R26,R27,R28,R46,R55,R58,R59,R60,R102,R172,R173,R350,R351,R352,R353,R393,R394,R413,R415,R416,R417,R418,R419,R420,R421,R422,R864,R868,R1313,R1316,R1319,R1736,R1737,R1757,R1770,R1776,R1783,R1784,R1785,R1786,R1826,R1832,R1833,R1834,R1835,R1838,R1839,R1848,R1849,R1850,R1851,R1852,R1858,R1859,R1884,R1885,R1886,R1887,R1888,R1889,R1890,R1891,R1927,R1928,R1931,R1932,R1933,R1938,R1939,R1942,R1943,R1944,R1945,R1956,R1957,R1958,R1959,R1960,R1961,R1962,R1963,R1964,R1965,R1970,R1971,R1973,R1974,R1975,R1976,R1977,R1978,R1979,R1980,R1981,R1982,R1983,R1985,R1988,R1991,R1992,R1993,R1994,R2032,R2033,R2034,R2035,R2038,R2039,R2040,R2041,R2042,R2043,R2054,R2055,R2056,R2057,R2058</t>
    <phoneticPr fontId="18" type="noConversion"/>
  </si>
  <si>
    <t>R8,R9,R37,R47,R48,R56,R124,R125,R129,R130,R132,R133,R139,R140,R142,R144,R145,R146,R148,R151,R152,R155,R157,R260,R381,R1847,R1853,R1854,R1857,R1861,R1863,R1874,R1875,R1876,R1880,R1881,R1882,R1883,R1924,R1925,R1926</t>
    <phoneticPr fontId="18" type="noConversion"/>
  </si>
  <si>
    <t>C92,C1333</t>
    <phoneticPr fontId="18" type="noConversion"/>
  </si>
  <si>
    <t>C67,C71,C82,C89,C96,C99,C107,C112,C117,C236,C237,C1333,C1345,C1347,C1348,C1351,C1358,C1359,C1719,C1794,C1807,C1810,C1835,C1841,C1842,C1844,C1851,C1859,C1864,C1872,C1879,C1882,C1887,C1889,C1895,C1896,C1901,C1902,C1907,C1908,C1920,C2025</t>
    <phoneticPr fontId="18" type="noConversion"/>
  </si>
  <si>
    <t>R3,R402,R403,R404,R405,R406,R407,R411,R412,R1719,R1721,R1722,R1724,R1727,R1800,R1801,R1818,R1819,R1999,R2014</t>
    <phoneticPr fontId="18" type="noConversion"/>
  </si>
  <si>
    <t>R221,R1872,R1950</t>
    <phoneticPr fontId="18" type="noConversion"/>
  </si>
  <si>
    <t>R1905</t>
    <phoneticPr fontId="18" type="noConversion"/>
  </si>
  <si>
    <t>R1899</t>
    <phoneticPr fontId="18" type="noConversion"/>
  </si>
  <si>
    <t>RES 27K/1% 0402</t>
    <phoneticPr fontId="18" type="noConversion"/>
  </si>
  <si>
    <t>P-Channel MOSFET</t>
    <phoneticPr fontId="18" type="noConversion"/>
  </si>
  <si>
    <t>inductor</t>
    <phoneticPr fontId="18" type="noConversion"/>
  </si>
  <si>
    <t>470uF 16V</t>
    <phoneticPr fontId="18" type="noConversion"/>
  </si>
  <si>
    <t>BPRR00101041150</t>
    <phoneticPr fontId="18" type="noConversion"/>
  </si>
  <si>
    <t xml:space="preserve">15uH 3.6A  Power inductor </t>
    <phoneticPr fontId="18" type="noConversion"/>
  </si>
  <si>
    <t>CHILISIN</t>
    <phoneticPr fontId="18" type="noConversion"/>
  </si>
  <si>
    <t>W25Q256JV  256Mbit Flash,
MX25L25645G 256Mbit flash</t>
    <phoneticPr fontId="18" type="noConversion"/>
  </si>
  <si>
    <t>SO16WB
SOP8</t>
    <phoneticPr fontId="18" type="noConversion"/>
  </si>
  <si>
    <t>W25Q256JV
MX25L25645G</t>
    <phoneticPr fontId="18" type="noConversion"/>
  </si>
  <si>
    <t>WINBOND
MXIC</t>
    <phoneticPr fontId="18" type="noConversion"/>
  </si>
  <si>
    <t>RES 100R  1% 0402</t>
    <phoneticPr fontId="18" type="noConversion"/>
  </si>
  <si>
    <t>RC0402FR-07100RL</t>
    <phoneticPr fontId="18" type="noConversion"/>
  </si>
  <si>
    <t>CJK3415 P-Channel MOSFET</t>
    <phoneticPr fontId="18" type="noConversion"/>
  </si>
  <si>
    <t>SOT-23 CJK3415</t>
    <phoneticPr fontId="18" type="noConversion"/>
  </si>
  <si>
    <t>CJ3415</t>
    <phoneticPr fontId="18" type="noConversion"/>
  </si>
  <si>
    <t>JCET</t>
    <phoneticPr fontId="18" type="noConversion"/>
  </si>
  <si>
    <t>demand</t>
    <phoneticPr fontId="18" type="noConversion"/>
  </si>
  <si>
    <t xml:space="preserve">offer </t>
    <phoneticPr fontId="18" type="noConversion"/>
  </si>
  <si>
    <t>CAP 1000pF,2KV,SMD,1206</t>
    <phoneticPr fontId="18" type="noConversion"/>
  </si>
  <si>
    <t>PTC  FUSE   (0R 0805 option)</t>
    <phoneticPr fontId="1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</si>
</sst>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b/>
      <sz val="18"/>
      <color theme="3"/>
      <name val="新細明體"/>
      <family val="2"/>
      <charset val="136"/>
      <scheme val="major"/>
    </font>
    <font>
      <b/>
      <sz val="15"/>
      <color theme="3"/>
      <name val="新細明體"/>
      <family val="2"/>
      <charset val="136"/>
      <scheme val="minor"/>
    </font>
    <font>
      <b/>
      <sz val="13"/>
      <color theme="3"/>
      <name val="新細明體"/>
      <family val="2"/>
      <charset val="136"/>
      <scheme val="minor"/>
    </font>
    <font>
      <b/>
      <sz val="11"/>
      <color theme="3"/>
      <name val="新細明體"/>
      <family val="2"/>
      <charset val="136"/>
      <scheme val="minor"/>
    </font>
    <font>
      <sz val="12"/>
      <color rgb="FF006100"/>
      <name val="新細明體"/>
      <family val="2"/>
      <charset val="136"/>
      <scheme val="minor"/>
    </font>
    <font>
      <sz val="12"/>
      <color rgb="FF9C0006"/>
      <name val="新細明體"/>
      <family val="2"/>
      <charset val="136"/>
      <scheme val="minor"/>
    </font>
    <font>
      <sz val="12"/>
      <color rgb="FF9C6500"/>
      <name val="新細明體"/>
      <family val="2"/>
      <charset val="136"/>
      <scheme val="minor"/>
    </font>
    <font>
      <sz val="12"/>
      <color rgb="FF3F3F76"/>
      <name val="新細明體"/>
      <family val="2"/>
      <charset val="136"/>
      <scheme val="minor"/>
    </font>
    <font>
      <b/>
      <sz val="12"/>
      <color rgb="FF3F3F3F"/>
      <name val="新細明體"/>
      <family val="2"/>
      <charset val="136"/>
      <scheme val="minor"/>
    </font>
    <font>
      <b/>
      <sz val="12"/>
      <color rgb="FFFA7D00"/>
      <name val="新細明體"/>
      <family val="2"/>
      <charset val="136"/>
      <scheme val="minor"/>
    </font>
    <font>
      <sz val="12"/>
      <color rgb="FFFA7D00"/>
      <name val="新細明體"/>
      <family val="2"/>
      <charset val="136"/>
      <scheme val="minor"/>
    </font>
    <font>
      <b/>
      <sz val="12"/>
      <color theme="0"/>
      <name val="新細明體"/>
      <family val="2"/>
      <charset val="136"/>
      <scheme val="minor"/>
    </font>
    <font>
      <sz val="12"/>
      <color rgb="FFFF0000"/>
      <name val="新細明體"/>
      <family val="2"/>
      <charset val="136"/>
      <scheme val="minor"/>
    </font>
    <font>
      <i/>
      <sz val="12"/>
      <color rgb="FF7F7F7F"/>
      <name val="新細明體"/>
      <family val="2"/>
      <charset val="136"/>
      <scheme val="minor"/>
    </font>
    <font>
      <b/>
      <sz val="12"/>
      <color theme="1"/>
      <name val="新細明體"/>
      <family val="2"/>
      <charset val="136"/>
      <scheme val="minor"/>
    </font>
    <font>
      <sz val="12"/>
      <color theme="0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9"/>
      <color theme="1"/>
      <name val="Arial Unicode MS"/>
      <family val="2"/>
      <charset val="136"/>
    </font>
    <font>
      <b/>
      <sz val="16"/>
      <color theme="1"/>
      <name val="Arial Unicode MS"/>
      <family val="2"/>
      <charset val="136"/>
    </font>
    <font>
      <sz val="8"/>
      <color theme="1"/>
      <name val="Arial Unicode MS"/>
      <family val="2"/>
      <charset val="136"/>
    </font>
    <font>
      <sz val="8"/>
      <color theme="1"/>
      <name val="Calibri"/>
      <family val="2"/>
    </font>
    <font>
      <sz val="8"/>
      <name val="Calibri"/>
      <family val="2"/>
    </font>
    <font>
      <b/>
      <sz val="8"/>
      <color theme="1"/>
      <name val="Arial Unicode MS"/>
      <family val="2"/>
      <charset val="136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21" fillId="0" borderId="10" xfId="0" applyFont="1" applyFill="1" applyBorder="1" applyAlignment="1">
      <alignment horizontal="left" vertical="center" wrapText="1"/>
    </xf>
    <xf numFmtId="0" fontId="21" fillId="0" borderId="10" xfId="0" applyFont="1" applyFill="1" applyBorder="1" applyAlignment="1">
      <alignment horizontal="left" vertical="center"/>
    </xf>
    <xf numFmtId="0" fontId="22" fillId="0" borderId="10" xfId="0" applyFont="1" applyFill="1" applyBorder="1" applyAlignment="1">
      <alignment horizontal="left" vertical="center" wrapText="1"/>
    </xf>
    <xf numFmtId="0" fontId="23" fillId="0" borderId="10" xfId="0" applyFont="1" applyFill="1" applyBorder="1" applyAlignment="1">
      <alignment horizontal="left" vertical="center" wrapText="1"/>
    </xf>
    <xf numFmtId="0" fontId="21" fillId="0" borderId="10" xfId="0" applyFont="1" applyFill="1" applyBorder="1" applyAlignment="1">
      <alignment vertical="center" wrapText="1"/>
    </xf>
    <xf numFmtId="0" fontId="21" fillId="0" borderId="10" xfId="0" applyFont="1" applyFill="1" applyBorder="1" applyAlignment="1">
      <alignment horizontal="center" vertical="center"/>
    </xf>
    <xf numFmtId="0" fontId="21" fillId="0" borderId="0" xfId="0" applyFont="1" applyFill="1">
      <alignment vertical="center"/>
    </xf>
    <xf numFmtId="0" fontId="20" fillId="0" borderId="0" xfId="0" applyFont="1" applyFill="1" applyAlignment="1">
      <alignment horizontal="left" vertical="center"/>
    </xf>
    <xf numFmtId="0" fontId="19" fillId="0" borderId="0" xfId="0" applyFont="1" applyFill="1" applyAlignment="1">
      <alignment horizontal="center" vertical="center"/>
    </xf>
    <xf numFmtId="0" fontId="19" fillId="0" borderId="0" xfId="0" applyFont="1" applyFill="1" applyAlignment="1">
      <alignment vertical="center" wrapText="1"/>
    </xf>
    <xf numFmtId="0" fontId="19" fillId="0" borderId="0" xfId="0" applyFont="1" applyFill="1" applyAlignment="1">
      <alignment horizontal="left" vertical="center"/>
    </xf>
    <xf numFmtId="0" fontId="19" fillId="0" borderId="0" xfId="0" applyFont="1" applyFill="1">
      <alignment vertical="center"/>
    </xf>
    <xf numFmtId="0" fontId="24" fillId="0" borderId="10" xfId="0" applyFont="1" applyFill="1" applyBorder="1" applyAlignment="1">
      <alignment horizontal="left" vertical="center"/>
    </xf>
    <xf numFmtId="0" fontId="24" fillId="0" borderId="10" xfId="0" applyFont="1" applyFill="1" applyBorder="1" applyAlignment="1">
      <alignment horizontal="center" vertical="center"/>
    </xf>
    <xf numFmtId="0" fontId="24" fillId="0" borderId="10" xfId="0" applyFont="1" applyFill="1" applyBorder="1" applyAlignment="1">
      <alignment vertical="center" wrapText="1"/>
    </xf>
    <xf numFmtId="0" fontId="24" fillId="0" borderId="10" xfId="0" applyFont="1" applyFill="1" applyBorder="1">
      <alignment vertical="center"/>
    </xf>
    <xf numFmtId="0" fontId="21" fillId="0" borderId="10" xfId="0" applyFont="1" applyFill="1" applyBorder="1">
      <alignment vertical="center"/>
    </xf>
    <xf numFmtId="0" fontId="21" fillId="33" borderId="10" xfId="0" applyFont="1" applyFill="1" applyBorder="1" applyAlignment="1">
      <alignment horizontal="left" vertical="center"/>
    </xf>
    <xf numFmtId="0" fontId="21" fillId="33" borderId="10" xfId="0" applyFont="1" applyFill="1" applyBorder="1" applyAlignment="1">
      <alignment horizontal="center" vertical="center"/>
    </xf>
    <xf numFmtId="0" fontId="21" fillId="33" borderId="10" xfId="0" applyFont="1" applyFill="1" applyBorder="1" applyAlignment="1">
      <alignment vertical="center" wrapText="1"/>
    </xf>
    <xf numFmtId="0" fontId="21" fillId="33" borderId="10" xfId="0" applyFont="1" applyFill="1" applyBorder="1">
      <alignment vertical="center"/>
    </xf>
    <xf numFmtId="0" fontId="21" fillId="33" borderId="10" xfId="0" applyFont="1" applyFill="1" applyBorder="1" applyAlignment="1">
      <alignment horizontal="left" vertical="center" wrapText="1"/>
    </xf>
  </cellXfs>
  <cellStyles count="42">
    <cellStyle name="20% - 輔色1" xfId="19" builtinId="30" customBuiltin="1"/>
    <cellStyle name="20% - 輔色2" xfId="23" builtinId="34" customBuiltin="1"/>
    <cellStyle name="20% - 輔色3" xfId="27" builtinId="38" customBuiltin="1"/>
    <cellStyle name="20% - 輔色4" xfId="31" builtinId="42" customBuiltin="1"/>
    <cellStyle name="20% - 輔色5" xfId="35" builtinId="46" customBuiltin="1"/>
    <cellStyle name="20% - 輔色6" xfId="39" builtinId="50" customBuiltin="1"/>
    <cellStyle name="40% - 輔色1" xfId="20" builtinId="31" customBuiltin="1"/>
    <cellStyle name="40% - 輔色2" xfId="24" builtinId="35" customBuiltin="1"/>
    <cellStyle name="40% - 輔色3" xfId="28" builtinId="39" customBuiltin="1"/>
    <cellStyle name="40% - 輔色4" xfId="32" builtinId="43" customBuiltin="1"/>
    <cellStyle name="40% - 輔色5" xfId="36" builtinId="47" customBuiltin="1"/>
    <cellStyle name="40% - 輔色6" xfId="40" builtinId="51" customBuiltin="1"/>
    <cellStyle name="60% - 輔色1" xfId="21" builtinId="32" customBuiltin="1"/>
    <cellStyle name="60% - 輔色2" xfId="25" builtinId="36" customBuiltin="1"/>
    <cellStyle name="60% - 輔色3" xfId="29" builtinId="40" customBuiltin="1"/>
    <cellStyle name="60% - 輔色4" xfId="33" builtinId="44" customBuiltin="1"/>
    <cellStyle name="60% - 輔色5" xfId="37" builtinId="48" customBuiltin="1"/>
    <cellStyle name="60% - 輔色6" xfId="41" builtinId="52" customBuiltin="1"/>
    <cellStyle name="一般" xfId="0" builtinId="0"/>
    <cellStyle name="中等" xfId="8" builtinId="28" customBuiltin="1"/>
    <cellStyle name="合計" xfId="17" builtinId="25" customBuiltin="1"/>
    <cellStyle name="好" xfId="6" builtinId="26" customBuiltin="1"/>
    <cellStyle name="計算方式" xfId="11" builtinId="22" customBuiltin="1"/>
    <cellStyle name="連結的儲存格" xfId="12" builtinId="24" customBuiltin="1"/>
    <cellStyle name="備註" xfId="15" builtinId="10" customBuiltin="1"/>
    <cellStyle name="說明文字" xfId="16" builtinId="53" customBuiltin="1"/>
    <cellStyle name="輔色1" xfId="18" builtinId="29" customBuiltin="1"/>
    <cellStyle name="輔色2" xfId="22" builtinId="33" customBuiltin="1"/>
    <cellStyle name="輔色3" xfId="26" builtinId="37" customBuiltin="1"/>
    <cellStyle name="輔色4" xfId="30" builtinId="41" customBuiltin="1"/>
    <cellStyle name="輔色5" xfId="34" builtinId="45" customBuiltin="1"/>
    <cellStyle name="輔色6" xfId="38" builtinId="49" customBuiltin="1"/>
    <cellStyle name="標題" xfId="1" builtinId="15" customBuiltin="1"/>
    <cellStyle name="標題 1" xfId="2" builtinId="16" customBuiltin="1"/>
    <cellStyle name="標題 2" xfId="3" builtinId="17" customBuiltin="1"/>
    <cellStyle name="標題 3" xfId="4" builtinId="18" customBuiltin="1"/>
    <cellStyle name="標題 4" xfId="5" builtinId="19" customBuiltin="1"/>
    <cellStyle name="輸入" xfId="9" builtinId="20" customBuiltin="1"/>
    <cellStyle name="輸出" xfId="10" builtinId="21" customBuiltin="1"/>
    <cellStyle name="檢查儲存格" xfId="13" builtinId="23" customBuiltin="1"/>
    <cellStyle name="壞" xfId="7" builtinId="27" customBuiltin="1"/>
    <cellStyle name="警告文字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0"/>
  <sheetViews>
    <sheetView tabSelected="1" topLeftCell="A97" workbookViewId="0">
      <selection activeCell="L131" sqref="L131"/>
    </sheetView>
  </sheetViews>
  <sheetFormatPr defaultRowHeight="13.2" x14ac:dyDescent="0.3"/>
  <cols>
    <col min="1" max="1" width="4.77734375" style="9" customWidth="1"/>
    <col min="2" max="2" width="4.88671875" style="9" customWidth="1"/>
    <col min="3" max="3" width="88.77734375" style="10" hidden="1" customWidth="1"/>
    <col min="4" max="4" width="28.5546875" style="11" customWidth="1"/>
    <col min="5" max="5" width="30.6640625" style="12" bestFit="1" customWidth="1"/>
    <col min="6" max="6" width="8.44140625" style="12" bestFit="1" customWidth="1"/>
    <col min="7" max="7" width="22.44140625" style="12" bestFit="1" customWidth="1"/>
    <col min="8" max="8" width="11.6640625" style="12" bestFit="1" customWidth="1"/>
    <col min="9" max="10" width="8.88671875" style="9"/>
    <col min="11" max="16384" width="8.88671875" style="12"/>
  </cols>
  <sheetData>
    <row r="1" spans="1:10" ht="23.4" x14ac:dyDescent="0.3">
      <c r="A1" s="8" t="s">
        <v>186</v>
      </c>
      <c r="B1" s="11"/>
    </row>
    <row r="3" spans="1:10" x14ac:dyDescent="0.3">
      <c r="I3" s="9">
        <v>20</v>
      </c>
    </row>
    <row r="4" spans="1:10" s="7" customFormat="1" ht="12" x14ac:dyDescent="0.3">
      <c r="A4" s="14" t="s">
        <v>184</v>
      </c>
      <c r="B4" s="14" t="s">
        <v>185</v>
      </c>
      <c r="C4" s="15" t="s">
        <v>0</v>
      </c>
      <c r="D4" s="13" t="s">
        <v>1</v>
      </c>
      <c r="E4" s="16" t="s">
        <v>2</v>
      </c>
      <c r="F4" s="16" t="s">
        <v>432</v>
      </c>
      <c r="G4" s="16" t="s">
        <v>433</v>
      </c>
      <c r="H4" s="16" t="s">
        <v>434</v>
      </c>
      <c r="I4" s="6" t="s">
        <v>464</v>
      </c>
      <c r="J4" s="6" t="s">
        <v>465</v>
      </c>
    </row>
    <row r="5" spans="1:10" s="7" customFormat="1" ht="12" x14ac:dyDescent="0.3">
      <c r="A5" s="19">
        <v>1</v>
      </c>
      <c r="B5" s="19">
        <v>1</v>
      </c>
      <c r="C5" s="20" t="s">
        <v>112</v>
      </c>
      <c r="D5" s="18" t="s">
        <v>113</v>
      </c>
      <c r="E5" s="21" t="s">
        <v>437</v>
      </c>
      <c r="F5" s="18" t="s">
        <v>192</v>
      </c>
      <c r="G5" s="21" t="s">
        <v>427</v>
      </c>
      <c r="H5" s="20" t="s">
        <v>193</v>
      </c>
      <c r="I5" s="6">
        <f>$I$3*B5</f>
        <v>20</v>
      </c>
      <c r="J5" s="6">
        <v>20</v>
      </c>
    </row>
    <row r="6" spans="1:10" s="7" customFormat="1" ht="12" x14ac:dyDescent="0.3">
      <c r="A6" s="19">
        <v>2</v>
      </c>
      <c r="B6" s="19">
        <v>1</v>
      </c>
      <c r="C6" s="20" t="s">
        <v>67</v>
      </c>
      <c r="D6" s="18" t="s">
        <v>68</v>
      </c>
      <c r="E6" s="21" t="s">
        <v>69</v>
      </c>
      <c r="F6" s="18" t="s">
        <v>192</v>
      </c>
      <c r="G6" s="22" t="s">
        <v>69</v>
      </c>
      <c r="H6" s="20" t="s">
        <v>193</v>
      </c>
      <c r="I6" s="6">
        <f t="shared" ref="I6:I69" si="0">$I$3*B6</f>
        <v>20</v>
      </c>
      <c r="J6" s="6">
        <v>20</v>
      </c>
    </row>
    <row r="7" spans="1:10" s="7" customFormat="1" ht="12" x14ac:dyDescent="0.3">
      <c r="A7" s="19">
        <v>3</v>
      </c>
      <c r="B7" s="19">
        <v>1</v>
      </c>
      <c r="C7" s="20" t="s">
        <v>38</v>
      </c>
      <c r="D7" s="18" t="s">
        <v>39</v>
      </c>
      <c r="E7" s="21" t="s">
        <v>40</v>
      </c>
      <c r="F7" s="18" t="s">
        <v>192</v>
      </c>
      <c r="G7" s="22" t="s">
        <v>40</v>
      </c>
      <c r="H7" s="20" t="s">
        <v>193</v>
      </c>
      <c r="I7" s="6">
        <f t="shared" si="0"/>
        <v>20</v>
      </c>
      <c r="J7" s="6">
        <v>20</v>
      </c>
    </row>
    <row r="8" spans="1:10" s="7" customFormat="1" ht="12" x14ac:dyDescent="0.3">
      <c r="A8" s="19">
        <v>4</v>
      </c>
      <c r="B8" s="19">
        <v>1</v>
      </c>
      <c r="C8" s="20" t="s">
        <v>48</v>
      </c>
      <c r="D8" s="18" t="s">
        <v>49</v>
      </c>
      <c r="E8" s="21" t="s">
        <v>50</v>
      </c>
      <c r="F8" s="18" t="s">
        <v>192</v>
      </c>
      <c r="G8" s="18" t="s">
        <v>50</v>
      </c>
      <c r="H8" s="20" t="s">
        <v>193</v>
      </c>
      <c r="I8" s="6">
        <f t="shared" si="0"/>
        <v>20</v>
      </c>
      <c r="J8" s="6">
        <v>20</v>
      </c>
    </row>
    <row r="9" spans="1:10" s="7" customFormat="1" ht="12" x14ac:dyDescent="0.3">
      <c r="A9" s="19">
        <v>5</v>
      </c>
      <c r="B9" s="19">
        <v>1</v>
      </c>
      <c r="C9" s="20" t="s">
        <v>70</v>
      </c>
      <c r="D9" s="18" t="s">
        <v>71</v>
      </c>
      <c r="E9" s="21" t="s">
        <v>72</v>
      </c>
      <c r="F9" s="18" t="s">
        <v>192</v>
      </c>
      <c r="G9" s="18" t="s">
        <v>72</v>
      </c>
      <c r="H9" s="20" t="s">
        <v>193</v>
      </c>
      <c r="I9" s="6">
        <f t="shared" si="0"/>
        <v>20</v>
      </c>
      <c r="J9" s="6">
        <v>20</v>
      </c>
    </row>
    <row r="10" spans="1:10" s="7" customFormat="1" ht="12" x14ac:dyDescent="0.3">
      <c r="A10" s="19">
        <v>6</v>
      </c>
      <c r="B10" s="6">
        <v>4</v>
      </c>
      <c r="C10" s="5" t="s">
        <v>19</v>
      </c>
      <c r="D10" s="1" t="s">
        <v>194</v>
      </c>
      <c r="E10" s="2" t="s">
        <v>195</v>
      </c>
      <c r="F10" s="2" t="s">
        <v>196</v>
      </c>
      <c r="G10" s="3" t="s">
        <v>197</v>
      </c>
      <c r="H10" s="4" t="s">
        <v>198</v>
      </c>
      <c r="I10" s="6">
        <f t="shared" si="0"/>
        <v>80</v>
      </c>
      <c r="J10" s="6">
        <v>120</v>
      </c>
    </row>
    <row r="11" spans="1:10" s="7" customFormat="1" ht="12" x14ac:dyDescent="0.3">
      <c r="A11" s="19">
        <v>7</v>
      </c>
      <c r="B11" s="6">
        <v>4</v>
      </c>
      <c r="C11" s="5" t="s">
        <v>22</v>
      </c>
      <c r="D11" s="1" t="s">
        <v>199</v>
      </c>
      <c r="E11" s="2" t="s">
        <v>195</v>
      </c>
      <c r="F11" s="2" t="s">
        <v>196</v>
      </c>
      <c r="G11" s="3" t="s">
        <v>200</v>
      </c>
      <c r="H11" s="4" t="s">
        <v>198</v>
      </c>
      <c r="I11" s="6">
        <f t="shared" si="0"/>
        <v>80</v>
      </c>
      <c r="J11" s="6">
        <v>120</v>
      </c>
    </row>
    <row r="12" spans="1:10" s="7" customFormat="1" ht="12" x14ac:dyDescent="0.3">
      <c r="A12" s="19">
        <v>8</v>
      </c>
      <c r="B12" s="6">
        <v>13</v>
      </c>
      <c r="C12" s="5" t="s">
        <v>158</v>
      </c>
      <c r="D12" s="1" t="s">
        <v>201</v>
      </c>
      <c r="E12" s="2" t="s">
        <v>195</v>
      </c>
      <c r="F12" s="2" t="s">
        <v>196</v>
      </c>
      <c r="G12" s="3" t="s">
        <v>202</v>
      </c>
      <c r="H12" s="4" t="s">
        <v>198</v>
      </c>
      <c r="I12" s="6">
        <f t="shared" si="0"/>
        <v>260</v>
      </c>
      <c r="J12" s="6">
        <v>300</v>
      </c>
    </row>
    <row r="13" spans="1:10" s="7" customFormat="1" ht="12" x14ac:dyDescent="0.3">
      <c r="A13" s="19">
        <v>9</v>
      </c>
      <c r="B13" s="6">
        <v>9</v>
      </c>
      <c r="C13" s="5" t="s">
        <v>161</v>
      </c>
      <c r="D13" s="1" t="s">
        <v>203</v>
      </c>
      <c r="E13" s="2" t="s">
        <v>195</v>
      </c>
      <c r="F13" s="2" t="s">
        <v>196</v>
      </c>
      <c r="G13" s="3" t="s">
        <v>204</v>
      </c>
      <c r="H13" s="4" t="s">
        <v>198</v>
      </c>
      <c r="I13" s="6">
        <f t="shared" si="0"/>
        <v>180</v>
      </c>
      <c r="J13" s="6">
        <v>210</v>
      </c>
    </row>
    <row r="14" spans="1:10" s="7" customFormat="1" ht="12" x14ac:dyDescent="0.3">
      <c r="A14" s="19">
        <v>10</v>
      </c>
      <c r="B14" s="6">
        <v>4</v>
      </c>
      <c r="C14" s="5" t="s">
        <v>20</v>
      </c>
      <c r="D14" s="1" t="s">
        <v>205</v>
      </c>
      <c r="E14" s="2" t="s">
        <v>195</v>
      </c>
      <c r="F14" s="2" t="s">
        <v>196</v>
      </c>
      <c r="G14" s="3" t="s">
        <v>206</v>
      </c>
      <c r="H14" s="4" t="s">
        <v>198</v>
      </c>
      <c r="I14" s="6">
        <f t="shared" si="0"/>
        <v>80</v>
      </c>
      <c r="J14" s="6">
        <v>110</v>
      </c>
    </row>
    <row r="15" spans="1:10" s="7" customFormat="1" ht="12" x14ac:dyDescent="0.3">
      <c r="A15" s="19">
        <v>11</v>
      </c>
      <c r="B15" s="6">
        <v>2</v>
      </c>
      <c r="C15" s="5" t="s">
        <v>21</v>
      </c>
      <c r="D15" s="1" t="s">
        <v>207</v>
      </c>
      <c r="E15" s="2" t="s">
        <v>195</v>
      </c>
      <c r="F15" s="2" t="s">
        <v>196</v>
      </c>
      <c r="G15" s="3" t="s">
        <v>208</v>
      </c>
      <c r="H15" s="4" t="s">
        <v>198</v>
      </c>
      <c r="I15" s="6">
        <f t="shared" si="0"/>
        <v>40</v>
      </c>
      <c r="J15" s="6">
        <v>120</v>
      </c>
    </row>
    <row r="16" spans="1:10" s="7" customFormat="1" ht="96" x14ac:dyDescent="0.3">
      <c r="A16" s="19">
        <v>12</v>
      </c>
      <c r="B16" s="6">
        <v>178</v>
      </c>
      <c r="C16" s="5" t="s">
        <v>173</v>
      </c>
      <c r="D16" s="1" t="s">
        <v>209</v>
      </c>
      <c r="E16" s="2" t="s">
        <v>6</v>
      </c>
      <c r="F16" s="2" t="s">
        <v>196</v>
      </c>
      <c r="G16" s="3" t="s">
        <v>210</v>
      </c>
      <c r="H16" s="5" t="s">
        <v>211</v>
      </c>
      <c r="I16" s="6">
        <f t="shared" si="0"/>
        <v>3560</v>
      </c>
      <c r="J16" s="6">
        <v>3600</v>
      </c>
    </row>
    <row r="17" spans="1:10" s="7" customFormat="1" ht="12" x14ac:dyDescent="0.3">
      <c r="A17" s="19">
        <v>13</v>
      </c>
      <c r="B17" s="6">
        <v>3</v>
      </c>
      <c r="C17" s="5" t="s">
        <v>11</v>
      </c>
      <c r="D17" s="1" t="s">
        <v>212</v>
      </c>
      <c r="E17" s="2" t="s">
        <v>6</v>
      </c>
      <c r="F17" s="2" t="s">
        <v>196</v>
      </c>
      <c r="G17" s="3" t="s">
        <v>213</v>
      </c>
      <c r="H17" s="5" t="s">
        <v>211</v>
      </c>
      <c r="I17" s="6">
        <f t="shared" si="0"/>
        <v>60</v>
      </c>
      <c r="J17" s="6">
        <v>150</v>
      </c>
    </row>
    <row r="18" spans="1:10" s="7" customFormat="1" ht="12" x14ac:dyDescent="0.3">
      <c r="A18" s="19">
        <v>14</v>
      </c>
      <c r="B18" s="6">
        <v>7</v>
      </c>
      <c r="C18" s="5" t="s">
        <v>157</v>
      </c>
      <c r="D18" s="1" t="s">
        <v>214</v>
      </c>
      <c r="E18" s="2" t="s">
        <v>6</v>
      </c>
      <c r="F18" s="2" t="s">
        <v>196</v>
      </c>
      <c r="G18" s="3" t="s">
        <v>215</v>
      </c>
      <c r="H18" s="5" t="s">
        <v>211</v>
      </c>
      <c r="I18" s="6">
        <f t="shared" si="0"/>
        <v>140</v>
      </c>
      <c r="J18" s="6">
        <v>200</v>
      </c>
    </row>
    <row r="19" spans="1:10" s="7" customFormat="1" ht="12" x14ac:dyDescent="0.3">
      <c r="A19" s="19">
        <v>15</v>
      </c>
      <c r="B19" s="6">
        <v>2</v>
      </c>
      <c r="C19" s="5" t="s">
        <v>25</v>
      </c>
      <c r="D19" s="1" t="s">
        <v>216</v>
      </c>
      <c r="E19" s="2" t="s">
        <v>6</v>
      </c>
      <c r="F19" s="2" t="s">
        <v>196</v>
      </c>
      <c r="G19" s="3" t="s">
        <v>217</v>
      </c>
      <c r="H19" s="5" t="s">
        <v>211</v>
      </c>
      <c r="I19" s="6">
        <f t="shared" si="0"/>
        <v>40</v>
      </c>
      <c r="J19" s="6">
        <v>150</v>
      </c>
    </row>
    <row r="20" spans="1:10" s="7" customFormat="1" ht="12" x14ac:dyDescent="0.3">
      <c r="A20" s="19">
        <v>16</v>
      </c>
      <c r="B20" s="6">
        <v>4</v>
      </c>
      <c r="C20" s="5" t="s">
        <v>15</v>
      </c>
      <c r="D20" s="1" t="s">
        <v>218</v>
      </c>
      <c r="E20" s="2" t="s">
        <v>6</v>
      </c>
      <c r="F20" s="2" t="s">
        <v>196</v>
      </c>
      <c r="G20" s="3" t="s">
        <v>219</v>
      </c>
      <c r="H20" s="5" t="s">
        <v>211</v>
      </c>
      <c r="I20" s="6">
        <f t="shared" si="0"/>
        <v>80</v>
      </c>
      <c r="J20" s="6">
        <v>150</v>
      </c>
    </row>
    <row r="21" spans="1:10" s="7" customFormat="1" ht="36" x14ac:dyDescent="0.3">
      <c r="A21" s="19">
        <v>17</v>
      </c>
      <c r="B21" s="6">
        <v>39</v>
      </c>
      <c r="C21" s="5" t="s">
        <v>442</v>
      </c>
      <c r="D21" s="1" t="s">
        <v>220</v>
      </c>
      <c r="E21" s="2" t="s">
        <v>6</v>
      </c>
      <c r="F21" s="2" t="s">
        <v>196</v>
      </c>
      <c r="G21" s="3" t="s">
        <v>221</v>
      </c>
      <c r="H21" s="5" t="s">
        <v>211</v>
      </c>
      <c r="I21" s="6">
        <f t="shared" si="0"/>
        <v>780</v>
      </c>
      <c r="J21" s="6">
        <v>800</v>
      </c>
    </row>
    <row r="22" spans="1:10" s="7" customFormat="1" ht="12" x14ac:dyDescent="0.3">
      <c r="A22" s="19">
        <v>18</v>
      </c>
      <c r="B22" s="6">
        <v>2</v>
      </c>
      <c r="C22" s="5" t="s">
        <v>441</v>
      </c>
      <c r="D22" s="1" t="s">
        <v>222</v>
      </c>
      <c r="E22" s="2" t="s">
        <v>6</v>
      </c>
      <c r="F22" s="2" t="s">
        <v>196</v>
      </c>
      <c r="G22" s="3" t="s">
        <v>223</v>
      </c>
      <c r="H22" s="5" t="s">
        <v>211</v>
      </c>
      <c r="I22" s="6">
        <f t="shared" si="0"/>
        <v>40</v>
      </c>
      <c r="J22" s="6">
        <v>150</v>
      </c>
    </row>
    <row r="23" spans="1:10" s="7" customFormat="1" ht="12" x14ac:dyDescent="0.3">
      <c r="A23" s="19">
        <v>19</v>
      </c>
      <c r="B23" s="6">
        <v>2</v>
      </c>
      <c r="C23" s="5" t="s">
        <v>9</v>
      </c>
      <c r="D23" s="1" t="s">
        <v>224</v>
      </c>
      <c r="E23" s="2" t="s">
        <v>6</v>
      </c>
      <c r="F23" s="2" t="s">
        <v>196</v>
      </c>
      <c r="G23" s="3" t="s">
        <v>225</v>
      </c>
      <c r="H23" s="5" t="s">
        <v>211</v>
      </c>
      <c r="I23" s="6">
        <f t="shared" si="0"/>
        <v>40</v>
      </c>
      <c r="J23" s="6">
        <v>150</v>
      </c>
    </row>
    <row r="24" spans="1:10" s="7" customFormat="1" ht="24" x14ac:dyDescent="0.3">
      <c r="A24" s="19">
        <v>20</v>
      </c>
      <c r="B24" s="6">
        <v>20</v>
      </c>
      <c r="C24" s="5" t="s">
        <v>162</v>
      </c>
      <c r="D24" s="1" t="s">
        <v>226</v>
      </c>
      <c r="E24" s="2" t="s">
        <v>6</v>
      </c>
      <c r="F24" s="2" t="s">
        <v>196</v>
      </c>
      <c r="G24" s="3" t="s">
        <v>227</v>
      </c>
      <c r="H24" s="5" t="s">
        <v>211</v>
      </c>
      <c r="I24" s="6">
        <f t="shared" si="0"/>
        <v>400</v>
      </c>
      <c r="J24" s="6">
        <v>500</v>
      </c>
    </row>
    <row r="25" spans="1:10" s="7" customFormat="1" ht="12" x14ac:dyDescent="0.3">
      <c r="A25" s="19">
        <v>21</v>
      </c>
      <c r="B25" s="6">
        <v>2</v>
      </c>
      <c r="C25" s="5" t="s">
        <v>28</v>
      </c>
      <c r="D25" s="1" t="s">
        <v>228</v>
      </c>
      <c r="E25" s="2" t="s">
        <v>6</v>
      </c>
      <c r="F25" s="2" t="s">
        <v>196</v>
      </c>
      <c r="G25" s="3" t="s">
        <v>229</v>
      </c>
      <c r="H25" s="5" t="s">
        <v>211</v>
      </c>
      <c r="I25" s="6">
        <f t="shared" si="0"/>
        <v>40</v>
      </c>
      <c r="J25" s="6">
        <v>80</v>
      </c>
    </row>
    <row r="26" spans="1:10" s="7" customFormat="1" ht="12" x14ac:dyDescent="0.3">
      <c r="A26" s="19">
        <v>22</v>
      </c>
      <c r="B26" s="6">
        <v>4</v>
      </c>
      <c r="C26" s="5" t="s">
        <v>30</v>
      </c>
      <c r="D26" s="1" t="s">
        <v>230</v>
      </c>
      <c r="E26" s="2" t="s">
        <v>6</v>
      </c>
      <c r="F26" s="2" t="s">
        <v>196</v>
      </c>
      <c r="G26" s="3" t="s">
        <v>231</v>
      </c>
      <c r="H26" s="5" t="s">
        <v>211</v>
      </c>
      <c r="I26" s="6">
        <f t="shared" si="0"/>
        <v>80</v>
      </c>
      <c r="J26" s="6">
        <v>150</v>
      </c>
    </row>
    <row r="27" spans="1:10" s="7" customFormat="1" ht="12" x14ac:dyDescent="0.3">
      <c r="A27" s="19">
        <v>23</v>
      </c>
      <c r="B27" s="6">
        <v>2</v>
      </c>
      <c r="C27" s="5" t="s">
        <v>27</v>
      </c>
      <c r="D27" s="1" t="s">
        <v>232</v>
      </c>
      <c r="E27" s="2" t="s">
        <v>6</v>
      </c>
      <c r="F27" s="2" t="s">
        <v>196</v>
      </c>
      <c r="G27" s="3" t="s">
        <v>233</v>
      </c>
      <c r="H27" s="5" t="s">
        <v>211</v>
      </c>
      <c r="I27" s="6">
        <f t="shared" si="0"/>
        <v>40</v>
      </c>
      <c r="J27" s="6">
        <v>200</v>
      </c>
    </row>
    <row r="28" spans="1:10" s="7" customFormat="1" ht="12" x14ac:dyDescent="0.3">
      <c r="A28" s="19">
        <v>24</v>
      </c>
      <c r="B28" s="6">
        <v>2</v>
      </c>
      <c r="C28" s="5" t="s">
        <v>7</v>
      </c>
      <c r="D28" s="1" t="s">
        <v>234</v>
      </c>
      <c r="E28" s="2" t="s">
        <v>6</v>
      </c>
      <c r="F28" s="2" t="s">
        <v>196</v>
      </c>
      <c r="G28" s="3" t="s">
        <v>235</v>
      </c>
      <c r="H28" s="5" t="s">
        <v>211</v>
      </c>
      <c r="I28" s="6">
        <f t="shared" si="0"/>
        <v>40</v>
      </c>
      <c r="J28" s="6">
        <v>150</v>
      </c>
    </row>
    <row r="29" spans="1:10" s="7" customFormat="1" ht="24" x14ac:dyDescent="0.3">
      <c r="A29" s="19">
        <v>25</v>
      </c>
      <c r="B29" s="6">
        <v>37</v>
      </c>
      <c r="C29" s="5" t="s">
        <v>174</v>
      </c>
      <c r="D29" s="1" t="s">
        <v>236</v>
      </c>
      <c r="E29" s="2" t="s">
        <v>8</v>
      </c>
      <c r="F29" s="2" t="s">
        <v>196</v>
      </c>
      <c r="G29" s="3" t="s">
        <v>237</v>
      </c>
      <c r="H29" s="5" t="s">
        <v>211</v>
      </c>
      <c r="I29" s="6">
        <f t="shared" si="0"/>
        <v>740</v>
      </c>
      <c r="J29" s="6">
        <v>760</v>
      </c>
    </row>
    <row r="30" spans="1:10" s="7" customFormat="1" ht="12" x14ac:dyDescent="0.3">
      <c r="A30" s="19">
        <v>26</v>
      </c>
      <c r="B30" s="6">
        <v>7</v>
      </c>
      <c r="C30" s="5" t="s">
        <v>175</v>
      </c>
      <c r="D30" s="1" t="s">
        <v>238</v>
      </c>
      <c r="E30" s="2" t="s">
        <v>8</v>
      </c>
      <c r="F30" s="2" t="s">
        <v>196</v>
      </c>
      <c r="G30" s="3" t="s">
        <v>239</v>
      </c>
      <c r="H30" s="5" t="s">
        <v>211</v>
      </c>
      <c r="I30" s="6">
        <f t="shared" si="0"/>
        <v>140</v>
      </c>
      <c r="J30" s="6">
        <v>160</v>
      </c>
    </row>
    <row r="31" spans="1:10" s="7" customFormat="1" ht="12" x14ac:dyDescent="0.3">
      <c r="A31" s="19">
        <v>27</v>
      </c>
      <c r="B31" s="6">
        <v>10</v>
      </c>
      <c r="C31" s="5" t="s">
        <v>176</v>
      </c>
      <c r="D31" s="1" t="s">
        <v>240</v>
      </c>
      <c r="E31" s="2" t="s">
        <v>8</v>
      </c>
      <c r="F31" s="2" t="s">
        <v>196</v>
      </c>
      <c r="G31" s="3" t="s">
        <v>241</v>
      </c>
      <c r="H31" s="5" t="s">
        <v>211</v>
      </c>
      <c r="I31" s="6">
        <f t="shared" si="0"/>
        <v>200</v>
      </c>
      <c r="J31" s="6">
        <v>220</v>
      </c>
    </row>
    <row r="32" spans="1:10" s="7" customFormat="1" ht="12" x14ac:dyDescent="0.3">
      <c r="A32" s="19">
        <v>28</v>
      </c>
      <c r="B32" s="6">
        <v>10</v>
      </c>
      <c r="C32" s="5" t="s">
        <v>159</v>
      </c>
      <c r="D32" s="1" t="s">
        <v>242</v>
      </c>
      <c r="E32" s="2" t="s">
        <v>12</v>
      </c>
      <c r="F32" s="2" t="s">
        <v>196</v>
      </c>
      <c r="G32" s="1" t="s">
        <v>243</v>
      </c>
      <c r="H32" s="5" t="s">
        <v>244</v>
      </c>
      <c r="I32" s="6">
        <f t="shared" si="0"/>
        <v>200</v>
      </c>
      <c r="J32" s="6">
        <v>220</v>
      </c>
    </row>
    <row r="33" spans="1:10" s="7" customFormat="1" ht="12" x14ac:dyDescent="0.3">
      <c r="A33" s="19">
        <v>29</v>
      </c>
      <c r="B33" s="6">
        <v>12</v>
      </c>
      <c r="C33" s="5" t="s">
        <v>160</v>
      </c>
      <c r="D33" s="1" t="s">
        <v>245</v>
      </c>
      <c r="E33" s="2" t="s">
        <v>12</v>
      </c>
      <c r="F33" s="2" t="s">
        <v>196</v>
      </c>
      <c r="G33" s="1" t="s">
        <v>246</v>
      </c>
      <c r="H33" s="5" t="s">
        <v>244</v>
      </c>
      <c r="I33" s="6">
        <f t="shared" si="0"/>
        <v>240</v>
      </c>
      <c r="J33" s="6">
        <v>260</v>
      </c>
    </row>
    <row r="34" spans="1:10" s="7" customFormat="1" ht="12" x14ac:dyDescent="0.3">
      <c r="A34" s="19">
        <v>30</v>
      </c>
      <c r="B34" s="6">
        <v>6</v>
      </c>
      <c r="C34" s="5" t="s">
        <v>177</v>
      </c>
      <c r="D34" s="1" t="s">
        <v>247</v>
      </c>
      <c r="E34" s="2" t="s">
        <v>12</v>
      </c>
      <c r="F34" s="2" t="s">
        <v>196</v>
      </c>
      <c r="G34" s="3" t="s">
        <v>248</v>
      </c>
      <c r="H34" s="5" t="s">
        <v>211</v>
      </c>
      <c r="I34" s="6">
        <f t="shared" si="0"/>
        <v>120</v>
      </c>
      <c r="J34" s="6">
        <v>140</v>
      </c>
    </row>
    <row r="35" spans="1:10" s="7" customFormat="1" ht="12" x14ac:dyDescent="0.3">
      <c r="A35" s="19">
        <v>31</v>
      </c>
      <c r="B35" s="6">
        <v>4</v>
      </c>
      <c r="C35" s="5" t="s">
        <v>29</v>
      </c>
      <c r="D35" s="1" t="s">
        <v>249</v>
      </c>
      <c r="E35" s="2" t="s">
        <v>12</v>
      </c>
      <c r="F35" s="2" t="s">
        <v>196</v>
      </c>
      <c r="G35" s="3" t="s">
        <v>250</v>
      </c>
      <c r="H35" s="5" t="s">
        <v>211</v>
      </c>
      <c r="I35" s="6">
        <f t="shared" si="0"/>
        <v>80</v>
      </c>
      <c r="J35" s="6">
        <v>100</v>
      </c>
    </row>
    <row r="36" spans="1:10" s="7" customFormat="1" ht="12" x14ac:dyDescent="0.3">
      <c r="A36" s="19">
        <v>32</v>
      </c>
      <c r="B36" s="6">
        <v>2</v>
      </c>
      <c r="C36" s="5" t="s">
        <v>23</v>
      </c>
      <c r="D36" s="1" t="s">
        <v>251</v>
      </c>
      <c r="E36" s="2" t="s">
        <v>24</v>
      </c>
      <c r="F36" s="2" t="s">
        <v>196</v>
      </c>
      <c r="G36" s="1" t="s">
        <v>252</v>
      </c>
      <c r="H36" s="5"/>
      <c r="I36" s="6">
        <f t="shared" si="0"/>
        <v>40</v>
      </c>
      <c r="J36" s="6">
        <v>55</v>
      </c>
    </row>
    <row r="37" spans="1:10" s="7" customFormat="1" ht="12" x14ac:dyDescent="0.3">
      <c r="A37" s="19">
        <v>33</v>
      </c>
      <c r="B37" s="6">
        <v>2</v>
      </c>
      <c r="C37" s="5" t="s">
        <v>26</v>
      </c>
      <c r="D37" s="1" t="s">
        <v>253</v>
      </c>
      <c r="E37" s="2" t="s">
        <v>10</v>
      </c>
      <c r="F37" s="2" t="s">
        <v>196</v>
      </c>
      <c r="G37" s="1" t="s">
        <v>254</v>
      </c>
      <c r="H37" s="5" t="s">
        <v>244</v>
      </c>
      <c r="I37" s="6">
        <f t="shared" si="0"/>
        <v>40</v>
      </c>
      <c r="J37" s="6">
        <v>53</v>
      </c>
    </row>
    <row r="38" spans="1:10" s="7" customFormat="1" ht="12" x14ac:dyDescent="0.3">
      <c r="A38" s="19">
        <v>34</v>
      </c>
      <c r="B38" s="6">
        <v>5</v>
      </c>
      <c r="C38" s="5" t="s">
        <v>178</v>
      </c>
      <c r="D38" s="1" t="s">
        <v>466</v>
      </c>
      <c r="E38" s="2" t="s">
        <v>10</v>
      </c>
      <c r="F38" s="2" t="s">
        <v>196</v>
      </c>
      <c r="G38" s="3" t="s">
        <v>255</v>
      </c>
      <c r="H38" s="5" t="s">
        <v>211</v>
      </c>
      <c r="I38" s="6">
        <f t="shared" si="0"/>
        <v>100</v>
      </c>
      <c r="J38" s="6">
        <v>150</v>
      </c>
    </row>
    <row r="39" spans="1:10" s="7" customFormat="1" ht="12" x14ac:dyDescent="0.3">
      <c r="A39" s="19">
        <v>35</v>
      </c>
      <c r="B39" s="19">
        <v>1</v>
      </c>
      <c r="C39" s="5" t="s">
        <v>13</v>
      </c>
      <c r="D39" s="2" t="s">
        <v>450</v>
      </c>
      <c r="E39" s="17" t="s">
        <v>14</v>
      </c>
      <c r="F39" s="2" t="s">
        <v>196</v>
      </c>
      <c r="G39" s="17"/>
      <c r="H39" s="21"/>
      <c r="I39" s="6">
        <f t="shared" si="0"/>
        <v>20</v>
      </c>
      <c r="J39" s="6">
        <v>20</v>
      </c>
    </row>
    <row r="40" spans="1:10" s="7" customFormat="1" ht="12" x14ac:dyDescent="0.3">
      <c r="A40" s="19">
        <v>36</v>
      </c>
      <c r="B40" s="6">
        <v>1</v>
      </c>
      <c r="C40" s="5" t="s">
        <v>78</v>
      </c>
      <c r="D40" s="1" t="s">
        <v>460</v>
      </c>
      <c r="E40" s="2" t="s">
        <v>461</v>
      </c>
      <c r="F40" s="2" t="s">
        <v>448</v>
      </c>
      <c r="G40" s="1" t="s">
        <v>462</v>
      </c>
      <c r="H40" s="5" t="s">
        <v>463</v>
      </c>
      <c r="I40" s="6">
        <f t="shared" si="0"/>
        <v>20</v>
      </c>
      <c r="J40" s="6">
        <v>20</v>
      </c>
    </row>
    <row r="41" spans="1:10" s="7" customFormat="1" ht="12" x14ac:dyDescent="0.3">
      <c r="A41" s="19">
        <v>37</v>
      </c>
      <c r="B41" s="6">
        <v>2</v>
      </c>
      <c r="C41" s="5" t="s">
        <v>3</v>
      </c>
      <c r="D41" s="1" t="s">
        <v>4</v>
      </c>
      <c r="E41" s="2" t="s">
        <v>5</v>
      </c>
      <c r="F41" s="2" t="s">
        <v>192</v>
      </c>
      <c r="G41" s="1"/>
      <c r="H41" s="5"/>
      <c r="I41" s="6">
        <f t="shared" si="0"/>
        <v>40</v>
      </c>
      <c r="J41" s="6">
        <v>40</v>
      </c>
    </row>
    <row r="42" spans="1:10" s="7" customFormat="1" ht="12" x14ac:dyDescent="0.3">
      <c r="A42" s="19">
        <v>38</v>
      </c>
      <c r="B42" s="19">
        <v>1</v>
      </c>
      <c r="C42" s="20" t="s">
        <v>41</v>
      </c>
      <c r="D42" s="22" t="s">
        <v>42</v>
      </c>
      <c r="E42" s="18" t="s">
        <v>43</v>
      </c>
      <c r="F42" s="18" t="s">
        <v>192</v>
      </c>
      <c r="G42" s="22" t="s">
        <v>256</v>
      </c>
      <c r="H42" s="20" t="s">
        <v>257</v>
      </c>
      <c r="I42" s="6">
        <f t="shared" si="0"/>
        <v>20</v>
      </c>
      <c r="J42" s="6">
        <v>20</v>
      </c>
    </row>
    <row r="43" spans="1:10" s="7" customFormat="1" ht="12" x14ac:dyDescent="0.3">
      <c r="A43" s="19">
        <v>39</v>
      </c>
      <c r="B43" s="6">
        <v>2</v>
      </c>
      <c r="C43" s="5" t="s">
        <v>44</v>
      </c>
      <c r="D43" s="1" t="s">
        <v>45</v>
      </c>
      <c r="E43" s="2" t="s">
        <v>418</v>
      </c>
      <c r="F43" s="2" t="s">
        <v>192</v>
      </c>
      <c r="G43" s="1" t="s">
        <v>419</v>
      </c>
      <c r="H43" s="5" t="s">
        <v>420</v>
      </c>
      <c r="I43" s="6">
        <f t="shared" si="0"/>
        <v>40</v>
      </c>
      <c r="J43" s="6">
        <v>40</v>
      </c>
    </row>
    <row r="44" spans="1:10" s="7" customFormat="1" ht="12" x14ac:dyDescent="0.3">
      <c r="A44" s="19">
        <v>40</v>
      </c>
      <c r="B44" s="6">
        <v>1</v>
      </c>
      <c r="C44" s="5" t="s">
        <v>76</v>
      </c>
      <c r="D44" s="1" t="s">
        <v>258</v>
      </c>
      <c r="E44" s="2" t="s">
        <v>77</v>
      </c>
      <c r="F44" s="2" t="s">
        <v>259</v>
      </c>
      <c r="G44" s="1" t="s">
        <v>260</v>
      </c>
      <c r="H44" s="1" t="s">
        <v>261</v>
      </c>
      <c r="I44" s="6">
        <f t="shared" si="0"/>
        <v>20</v>
      </c>
      <c r="J44" s="6">
        <v>20</v>
      </c>
    </row>
    <row r="45" spans="1:10" s="7" customFormat="1" ht="12" x14ac:dyDescent="0.3">
      <c r="A45" s="19">
        <v>41</v>
      </c>
      <c r="B45" s="19">
        <v>1</v>
      </c>
      <c r="C45" s="20" t="s">
        <v>46</v>
      </c>
      <c r="D45" s="18" t="s">
        <v>47</v>
      </c>
      <c r="E45" s="21" t="s">
        <v>37</v>
      </c>
      <c r="F45" s="21"/>
      <c r="G45" s="21"/>
      <c r="H45" s="21"/>
      <c r="I45" s="6">
        <f t="shared" si="0"/>
        <v>20</v>
      </c>
      <c r="J45" s="6">
        <v>20</v>
      </c>
    </row>
    <row r="46" spans="1:10" s="7" customFormat="1" ht="12" x14ac:dyDescent="0.3">
      <c r="A46" s="19">
        <v>42</v>
      </c>
      <c r="B46" s="19">
        <v>3</v>
      </c>
      <c r="C46" s="20" t="s">
        <v>16</v>
      </c>
      <c r="D46" s="22" t="s">
        <v>262</v>
      </c>
      <c r="E46" s="18" t="s">
        <v>17</v>
      </c>
      <c r="F46" s="18" t="s">
        <v>196</v>
      </c>
      <c r="G46" s="21"/>
      <c r="H46" s="21"/>
      <c r="I46" s="6">
        <f t="shared" si="0"/>
        <v>60</v>
      </c>
      <c r="J46" s="6">
        <v>60</v>
      </c>
    </row>
    <row r="47" spans="1:10" s="7" customFormat="1" ht="12" x14ac:dyDescent="0.3">
      <c r="A47" s="19">
        <v>43</v>
      </c>
      <c r="B47" s="6">
        <v>3</v>
      </c>
      <c r="C47" s="5" t="s">
        <v>143</v>
      </c>
      <c r="D47" s="1" t="s">
        <v>263</v>
      </c>
      <c r="E47" s="2" t="s">
        <v>145</v>
      </c>
      <c r="F47" s="2" t="s">
        <v>264</v>
      </c>
      <c r="G47" s="1" t="s">
        <v>144</v>
      </c>
      <c r="H47" s="1" t="s">
        <v>265</v>
      </c>
      <c r="I47" s="6">
        <f t="shared" si="0"/>
        <v>60</v>
      </c>
      <c r="J47" s="6">
        <v>60</v>
      </c>
    </row>
    <row r="48" spans="1:10" s="7" customFormat="1" ht="12" x14ac:dyDescent="0.3">
      <c r="A48" s="19">
        <v>44</v>
      </c>
      <c r="B48" s="6">
        <v>3</v>
      </c>
      <c r="C48" s="5" t="s">
        <v>56</v>
      </c>
      <c r="D48" s="1" t="s">
        <v>452</v>
      </c>
      <c r="E48" s="2" t="s">
        <v>451</v>
      </c>
      <c r="F48" s="2" t="s">
        <v>449</v>
      </c>
      <c r="G48" s="1" t="s">
        <v>451</v>
      </c>
      <c r="H48" s="5" t="s">
        <v>453</v>
      </c>
      <c r="I48" s="6">
        <f t="shared" si="0"/>
        <v>60</v>
      </c>
      <c r="J48" s="6">
        <v>60</v>
      </c>
    </row>
    <row r="49" spans="1:10" s="7" customFormat="1" ht="24" x14ac:dyDescent="0.3">
      <c r="A49" s="19">
        <v>45</v>
      </c>
      <c r="B49" s="6">
        <v>1</v>
      </c>
      <c r="C49" s="5" t="s">
        <v>110</v>
      </c>
      <c r="D49" s="1" t="s">
        <v>274</v>
      </c>
      <c r="E49" s="2" t="s">
        <v>111</v>
      </c>
      <c r="F49" s="2" t="s">
        <v>275</v>
      </c>
      <c r="G49" s="1" t="s">
        <v>111</v>
      </c>
      <c r="H49" s="1" t="s">
        <v>276</v>
      </c>
      <c r="I49" s="6">
        <f t="shared" si="0"/>
        <v>20</v>
      </c>
      <c r="J49" s="6">
        <v>20</v>
      </c>
    </row>
    <row r="50" spans="1:10" s="7" customFormat="1" ht="24" x14ac:dyDescent="0.3">
      <c r="A50" s="19">
        <v>46</v>
      </c>
      <c r="B50" s="6">
        <v>2</v>
      </c>
      <c r="C50" s="5" t="s">
        <v>108</v>
      </c>
      <c r="D50" s="1" t="s">
        <v>277</v>
      </c>
      <c r="E50" s="2" t="s">
        <v>109</v>
      </c>
      <c r="F50" s="2" t="s">
        <v>275</v>
      </c>
      <c r="G50" s="1" t="s">
        <v>109</v>
      </c>
      <c r="H50" s="1" t="s">
        <v>276</v>
      </c>
      <c r="I50" s="6">
        <f t="shared" si="0"/>
        <v>40</v>
      </c>
      <c r="J50" s="6">
        <v>40</v>
      </c>
    </row>
    <row r="51" spans="1:10" s="7" customFormat="1" ht="12" x14ac:dyDescent="0.3">
      <c r="A51" s="19">
        <v>47</v>
      </c>
      <c r="B51" s="6">
        <v>2</v>
      </c>
      <c r="C51" s="5" t="s">
        <v>53</v>
      </c>
      <c r="D51" s="2" t="s">
        <v>54</v>
      </c>
      <c r="E51" s="17" t="s">
        <v>55</v>
      </c>
      <c r="F51" s="17"/>
      <c r="G51" s="17"/>
      <c r="H51" s="17"/>
      <c r="I51" s="6">
        <f t="shared" si="0"/>
        <v>40</v>
      </c>
      <c r="J51" s="6">
        <v>40</v>
      </c>
    </row>
    <row r="52" spans="1:10" s="7" customFormat="1" ht="24" x14ac:dyDescent="0.3">
      <c r="A52" s="19">
        <v>48</v>
      </c>
      <c r="B52" s="6">
        <v>1</v>
      </c>
      <c r="C52" s="5" t="s">
        <v>65</v>
      </c>
      <c r="D52" s="1" t="s">
        <v>280</v>
      </c>
      <c r="E52" s="2" t="s">
        <v>281</v>
      </c>
      <c r="F52" s="2" t="s">
        <v>190</v>
      </c>
      <c r="G52" s="1" t="s">
        <v>281</v>
      </c>
      <c r="H52" s="5" t="s">
        <v>279</v>
      </c>
      <c r="I52" s="6">
        <f t="shared" si="0"/>
        <v>20</v>
      </c>
      <c r="J52" s="6">
        <v>20</v>
      </c>
    </row>
    <row r="53" spans="1:10" s="7" customFormat="1" ht="24" x14ac:dyDescent="0.3">
      <c r="A53" s="19">
        <v>49</v>
      </c>
      <c r="B53" s="6">
        <v>4</v>
      </c>
      <c r="C53" s="5" t="s">
        <v>60</v>
      </c>
      <c r="D53" s="1" t="s">
        <v>188</v>
      </c>
      <c r="E53" s="2" t="s">
        <v>189</v>
      </c>
      <c r="F53" s="2" t="s">
        <v>190</v>
      </c>
      <c r="G53" s="1" t="s">
        <v>189</v>
      </c>
      <c r="H53" s="5" t="s">
        <v>191</v>
      </c>
      <c r="I53" s="6">
        <f t="shared" si="0"/>
        <v>80</v>
      </c>
      <c r="J53" s="6">
        <v>80</v>
      </c>
    </row>
    <row r="54" spans="1:10" s="7" customFormat="1" ht="24" x14ac:dyDescent="0.3">
      <c r="A54" s="19">
        <v>50</v>
      </c>
      <c r="B54" s="6">
        <v>2</v>
      </c>
      <c r="C54" s="5" t="s">
        <v>57</v>
      </c>
      <c r="D54" s="1" t="s">
        <v>278</v>
      </c>
      <c r="E54" s="2" t="s">
        <v>58</v>
      </c>
      <c r="F54" s="2" t="s">
        <v>190</v>
      </c>
      <c r="G54" s="1" t="s">
        <v>58</v>
      </c>
      <c r="H54" s="5" t="s">
        <v>279</v>
      </c>
      <c r="I54" s="6">
        <f t="shared" si="0"/>
        <v>40</v>
      </c>
      <c r="J54" s="6">
        <v>40</v>
      </c>
    </row>
    <row r="55" spans="1:10" s="7" customFormat="1" ht="12" x14ac:dyDescent="0.3">
      <c r="A55" s="19">
        <v>51</v>
      </c>
      <c r="B55" s="6">
        <v>2</v>
      </c>
      <c r="C55" s="5" t="s">
        <v>63</v>
      </c>
      <c r="D55" s="1" t="s">
        <v>282</v>
      </c>
      <c r="E55" s="2" t="s">
        <v>283</v>
      </c>
      <c r="F55" s="2" t="s">
        <v>190</v>
      </c>
      <c r="G55" s="4" t="s">
        <v>284</v>
      </c>
      <c r="H55" s="4" t="s">
        <v>198</v>
      </c>
      <c r="I55" s="6">
        <f t="shared" si="0"/>
        <v>40</v>
      </c>
      <c r="J55" s="6">
        <v>259</v>
      </c>
    </row>
    <row r="56" spans="1:10" s="7" customFormat="1" ht="12" x14ac:dyDescent="0.3">
      <c r="A56" s="19">
        <v>52</v>
      </c>
      <c r="B56" s="6">
        <v>2</v>
      </c>
      <c r="C56" s="5" t="s">
        <v>64</v>
      </c>
      <c r="D56" s="1" t="s">
        <v>285</v>
      </c>
      <c r="E56" s="2" t="s">
        <v>283</v>
      </c>
      <c r="F56" s="2" t="s">
        <v>190</v>
      </c>
      <c r="G56" s="4" t="s">
        <v>286</v>
      </c>
      <c r="H56" s="4" t="s">
        <v>198</v>
      </c>
      <c r="I56" s="6">
        <f t="shared" si="0"/>
        <v>40</v>
      </c>
      <c r="J56" s="6">
        <v>200</v>
      </c>
    </row>
    <row r="57" spans="1:10" s="7" customFormat="1" ht="12" x14ac:dyDescent="0.3">
      <c r="A57" s="19">
        <v>53</v>
      </c>
      <c r="B57" s="6">
        <v>2</v>
      </c>
      <c r="C57" s="5" t="s">
        <v>62</v>
      </c>
      <c r="D57" s="1" t="s">
        <v>287</v>
      </c>
      <c r="E57" s="2" t="s">
        <v>283</v>
      </c>
      <c r="F57" s="2" t="s">
        <v>190</v>
      </c>
      <c r="G57" s="4" t="s">
        <v>288</v>
      </c>
      <c r="H57" s="4" t="s">
        <v>198</v>
      </c>
      <c r="I57" s="6">
        <f t="shared" si="0"/>
        <v>40</v>
      </c>
      <c r="J57" s="6">
        <v>77</v>
      </c>
    </row>
    <row r="58" spans="1:10" s="7" customFormat="1" ht="12" x14ac:dyDescent="0.3">
      <c r="A58" s="19">
        <v>54</v>
      </c>
      <c r="B58" s="6">
        <v>2</v>
      </c>
      <c r="C58" s="5" t="s">
        <v>66</v>
      </c>
      <c r="D58" s="1" t="s">
        <v>289</v>
      </c>
      <c r="E58" s="2" t="s">
        <v>283</v>
      </c>
      <c r="F58" s="2" t="s">
        <v>190</v>
      </c>
      <c r="G58" s="4" t="s">
        <v>290</v>
      </c>
      <c r="H58" s="4" t="s">
        <v>198</v>
      </c>
      <c r="I58" s="6">
        <f t="shared" si="0"/>
        <v>40</v>
      </c>
      <c r="J58" s="6">
        <v>70</v>
      </c>
    </row>
    <row r="59" spans="1:10" s="7" customFormat="1" ht="12" x14ac:dyDescent="0.3">
      <c r="A59" s="19">
        <v>55</v>
      </c>
      <c r="B59" s="6">
        <v>7</v>
      </c>
      <c r="C59" s="5" t="s">
        <v>165</v>
      </c>
      <c r="D59" s="1" t="s">
        <v>291</v>
      </c>
      <c r="E59" s="2" t="s">
        <v>283</v>
      </c>
      <c r="F59" s="2" t="s">
        <v>190</v>
      </c>
      <c r="G59" s="4" t="s">
        <v>292</v>
      </c>
      <c r="H59" s="4" t="s">
        <v>198</v>
      </c>
      <c r="I59" s="6">
        <f t="shared" si="0"/>
        <v>140</v>
      </c>
      <c r="J59" s="6">
        <v>265</v>
      </c>
    </row>
    <row r="60" spans="1:10" s="7" customFormat="1" ht="12" x14ac:dyDescent="0.3">
      <c r="A60" s="19">
        <v>56</v>
      </c>
      <c r="B60" s="6">
        <v>4</v>
      </c>
      <c r="C60" s="5" t="s">
        <v>61</v>
      </c>
      <c r="D60" s="1" t="s">
        <v>293</v>
      </c>
      <c r="E60" s="2" t="s">
        <v>283</v>
      </c>
      <c r="F60" s="2" t="s">
        <v>190</v>
      </c>
      <c r="G60" s="4" t="s">
        <v>294</v>
      </c>
      <c r="H60" s="4" t="s">
        <v>198</v>
      </c>
      <c r="I60" s="6">
        <f t="shared" si="0"/>
        <v>80</v>
      </c>
      <c r="J60" s="6">
        <v>120</v>
      </c>
    </row>
    <row r="61" spans="1:10" s="7" customFormat="1" ht="12" x14ac:dyDescent="0.3">
      <c r="A61" s="19">
        <v>57</v>
      </c>
      <c r="B61" s="6">
        <v>1</v>
      </c>
      <c r="C61" s="5" t="s">
        <v>18</v>
      </c>
      <c r="D61" s="1" t="s">
        <v>295</v>
      </c>
      <c r="E61" s="2" t="s">
        <v>283</v>
      </c>
      <c r="F61" s="2" t="s">
        <v>190</v>
      </c>
      <c r="G61" s="4" t="s">
        <v>296</v>
      </c>
      <c r="H61" s="4" t="s">
        <v>198</v>
      </c>
      <c r="I61" s="6">
        <f t="shared" si="0"/>
        <v>20</v>
      </c>
      <c r="J61" s="6">
        <v>200</v>
      </c>
    </row>
    <row r="62" spans="1:10" s="7" customFormat="1" ht="12" x14ac:dyDescent="0.3">
      <c r="A62" s="19">
        <v>58</v>
      </c>
      <c r="B62" s="6">
        <v>1</v>
      </c>
      <c r="C62" s="5" t="s">
        <v>59</v>
      </c>
      <c r="D62" s="1" t="s">
        <v>297</v>
      </c>
      <c r="E62" s="2" t="s">
        <v>52</v>
      </c>
      <c r="F62" s="2" t="s">
        <v>298</v>
      </c>
      <c r="G62" s="3" t="s">
        <v>299</v>
      </c>
      <c r="H62" s="4" t="s">
        <v>198</v>
      </c>
      <c r="I62" s="6">
        <f t="shared" si="0"/>
        <v>20</v>
      </c>
      <c r="J62" s="6">
        <v>78</v>
      </c>
    </row>
    <row r="63" spans="1:10" s="7" customFormat="1" ht="12" x14ac:dyDescent="0.3">
      <c r="A63" s="19">
        <v>59</v>
      </c>
      <c r="B63" s="6">
        <v>2</v>
      </c>
      <c r="C63" s="5" t="s">
        <v>51</v>
      </c>
      <c r="D63" s="1" t="s">
        <v>300</v>
      </c>
      <c r="E63" s="2" t="s">
        <v>52</v>
      </c>
      <c r="F63" s="2" t="s">
        <v>298</v>
      </c>
      <c r="G63" s="3" t="s">
        <v>301</v>
      </c>
      <c r="H63" s="4" t="s">
        <v>198</v>
      </c>
      <c r="I63" s="6">
        <f t="shared" si="0"/>
        <v>40</v>
      </c>
      <c r="J63" s="6">
        <v>70</v>
      </c>
    </row>
    <row r="64" spans="1:10" s="7" customFormat="1" ht="12" x14ac:dyDescent="0.3">
      <c r="A64" s="19">
        <v>60</v>
      </c>
      <c r="B64" s="6">
        <v>2</v>
      </c>
      <c r="C64" s="5" t="s">
        <v>34</v>
      </c>
      <c r="D64" s="1" t="s">
        <v>35</v>
      </c>
      <c r="E64" s="2" t="s">
        <v>36</v>
      </c>
      <c r="F64" s="2" t="s">
        <v>302</v>
      </c>
      <c r="G64" s="1" t="s">
        <v>36</v>
      </c>
      <c r="H64" s="4" t="s">
        <v>198</v>
      </c>
      <c r="I64" s="6">
        <f t="shared" si="0"/>
        <v>40</v>
      </c>
      <c r="J64" s="6">
        <v>41</v>
      </c>
    </row>
    <row r="65" spans="1:10" s="7" customFormat="1" ht="12" x14ac:dyDescent="0.3">
      <c r="A65" s="19">
        <v>61</v>
      </c>
      <c r="B65" s="19">
        <v>8</v>
      </c>
      <c r="C65" s="20" t="s">
        <v>163</v>
      </c>
      <c r="D65" s="22" t="s">
        <v>31</v>
      </c>
      <c r="E65" s="18" t="s">
        <v>31</v>
      </c>
      <c r="F65" s="18" t="s">
        <v>303</v>
      </c>
      <c r="G65" s="22" t="s">
        <v>31</v>
      </c>
      <c r="H65" s="22" t="s">
        <v>304</v>
      </c>
      <c r="I65" s="6">
        <f t="shared" si="0"/>
        <v>160</v>
      </c>
      <c r="J65" s="6">
        <v>160</v>
      </c>
    </row>
    <row r="66" spans="1:10" s="7" customFormat="1" ht="12" x14ac:dyDescent="0.3">
      <c r="A66" s="19">
        <v>62</v>
      </c>
      <c r="B66" s="6">
        <v>1</v>
      </c>
      <c r="C66" s="5" t="s">
        <v>126</v>
      </c>
      <c r="D66" s="1" t="s">
        <v>127</v>
      </c>
      <c r="E66" s="2" t="s">
        <v>127</v>
      </c>
      <c r="F66" s="2" t="s">
        <v>267</v>
      </c>
      <c r="G66" s="1" t="s">
        <v>305</v>
      </c>
      <c r="H66" s="1" t="s">
        <v>306</v>
      </c>
      <c r="I66" s="6">
        <f t="shared" si="0"/>
        <v>20</v>
      </c>
      <c r="J66" s="6">
        <v>20</v>
      </c>
    </row>
    <row r="67" spans="1:10" s="7" customFormat="1" ht="24" x14ac:dyDescent="0.3">
      <c r="A67" s="19">
        <v>63</v>
      </c>
      <c r="B67" s="6">
        <v>2</v>
      </c>
      <c r="C67" s="5" t="s">
        <v>132</v>
      </c>
      <c r="D67" s="1" t="s">
        <v>270</v>
      </c>
      <c r="E67" s="2" t="s">
        <v>271</v>
      </c>
      <c r="F67" s="2" t="s">
        <v>267</v>
      </c>
      <c r="G67" s="1" t="s">
        <v>272</v>
      </c>
      <c r="H67" s="1" t="s">
        <v>273</v>
      </c>
      <c r="I67" s="6">
        <f t="shared" si="0"/>
        <v>40</v>
      </c>
      <c r="J67" s="6">
        <v>40</v>
      </c>
    </row>
    <row r="68" spans="1:10" s="7" customFormat="1" ht="12" x14ac:dyDescent="0.3">
      <c r="A68" s="19">
        <v>64</v>
      </c>
      <c r="B68" s="6">
        <v>1</v>
      </c>
      <c r="C68" s="5" t="s">
        <v>135</v>
      </c>
      <c r="D68" s="1" t="s">
        <v>136</v>
      </c>
      <c r="E68" s="2" t="s">
        <v>137</v>
      </c>
      <c r="F68" s="2" t="s">
        <v>267</v>
      </c>
      <c r="G68" s="1" t="s">
        <v>136</v>
      </c>
      <c r="H68" s="1" t="s">
        <v>307</v>
      </c>
      <c r="I68" s="6">
        <f t="shared" si="0"/>
        <v>20</v>
      </c>
      <c r="J68" s="6">
        <v>20</v>
      </c>
    </row>
    <row r="69" spans="1:10" s="7" customFormat="1" ht="12" x14ac:dyDescent="0.3">
      <c r="A69" s="19">
        <v>65</v>
      </c>
      <c r="B69" s="6">
        <v>1</v>
      </c>
      <c r="C69" s="5" t="s">
        <v>120</v>
      </c>
      <c r="D69" s="1" t="s">
        <v>121</v>
      </c>
      <c r="E69" s="2" t="s">
        <v>122</v>
      </c>
      <c r="F69" s="2" t="s">
        <v>267</v>
      </c>
      <c r="G69" s="1" t="s">
        <v>121</v>
      </c>
      <c r="H69" s="1" t="s">
        <v>307</v>
      </c>
      <c r="I69" s="6">
        <f t="shared" si="0"/>
        <v>20</v>
      </c>
      <c r="J69" s="6">
        <v>20</v>
      </c>
    </row>
    <row r="70" spans="1:10" s="7" customFormat="1" ht="12" x14ac:dyDescent="0.3">
      <c r="A70" s="19">
        <v>66</v>
      </c>
      <c r="B70" s="6">
        <v>1</v>
      </c>
      <c r="C70" s="5" t="s">
        <v>117</v>
      </c>
      <c r="D70" s="1" t="s">
        <v>118</v>
      </c>
      <c r="E70" s="2" t="s">
        <v>119</v>
      </c>
      <c r="F70" s="2" t="s">
        <v>267</v>
      </c>
      <c r="G70" s="1" t="s">
        <v>118</v>
      </c>
      <c r="H70" s="1" t="s">
        <v>307</v>
      </c>
      <c r="I70" s="6">
        <f t="shared" ref="I70:I130" si="1">$I$3*B70</f>
        <v>20</v>
      </c>
      <c r="J70" s="6">
        <v>20</v>
      </c>
    </row>
    <row r="71" spans="1:10" s="7" customFormat="1" ht="12" x14ac:dyDescent="0.3">
      <c r="A71" s="19">
        <v>67</v>
      </c>
      <c r="B71" s="6">
        <v>1</v>
      </c>
      <c r="C71" s="5" t="s">
        <v>146</v>
      </c>
      <c r="D71" s="1" t="s">
        <v>147</v>
      </c>
      <c r="E71" s="2" t="s">
        <v>308</v>
      </c>
      <c r="F71" s="2" t="s">
        <v>267</v>
      </c>
      <c r="G71" s="1" t="s">
        <v>309</v>
      </c>
      <c r="H71" s="1" t="s">
        <v>261</v>
      </c>
      <c r="I71" s="6">
        <f t="shared" si="1"/>
        <v>20</v>
      </c>
      <c r="J71" s="6">
        <v>20</v>
      </c>
    </row>
    <row r="72" spans="1:10" s="7" customFormat="1" ht="12" x14ac:dyDescent="0.3">
      <c r="A72" s="19">
        <v>68</v>
      </c>
      <c r="B72" s="19">
        <v>4</v>
      </c>
      <c r="C72" s="20" t="s">
        <v>80</v>
      </c>
      <c r="D72" s="22" t="s">
        <v>467</v>
      </c>
      <c r="E72" s="18" t="s">
        <v>310</v>
      </c>
      <c r="F72" s="18" t="s">
        <v>267</v>
      </c>
      <c r="G72" s="22" t="s">
        <v>81</v>
      </c>
      <c r="H72" s="22" t="s">
        <v>311</v>
      </c>
      <c r="I72" s="6">
        <f t="shared" si="1"/>
        <v>80</v>
      </c>
      <c r="J72" s="6">
        <v>100</v>
      </c>
    </row>
    <row r="73" spans="1:10" s="7" customFormat="1" ht="12" x14ac:dyDescent="0.3">
      <c r="A73" s="19">
        <v>69</v>
      </c>
      <c r="B73" s="6">
        <v>1</v>
      </c>
      <c r="C73" s="5" t="s">
        <v>140</v>
      </c>
      <c r="D73" s="1" t="s">
        <v>428</v>
      </c>
      <c r="E73" s="2" t="s">
        <v>141</v>
      </c>
      <c r="F73" s="2" t="s">
        <v>267</v>
      </c>
      <c r="G73" s="1" t="s">
        <v>429</v>
      </c>
      <c r="H73" s="1" t="s">
        <v>312</v>
      </c>
      <c r="I73" s="6">
        <f t="shared" si="1"/>
        <v>20</v>
      </c>
      <c r="J73" s="6">
        <v>20</v>
      </c>
    </row>
    <row r="74" spans="1:10" s="7" customFormat="1" ht="12" x14ac:dyDescent="0.3">
      <c r="A74" s="19">
        <v>70</v>
      </c>
      <c r="B74" s="6">
        <v>6</v>
      </c>
      <c r="C74" s="5" t="s">
        <v>170</v>
      </c>
      <c r="D74" s="1" t="s">
        <v>313</v>
      </c>
      <c r="E74" s="2" t="s">
        <v>314</v>
      </c>
      <c r="F74" s="2" t="s">
        <v>190</v>
      </c>
      <c r="G74" s="1" t="s">
        <v>315</v>
      </c>
      <c r="H74" s="5" t="s">
        <v>211</v>
      </c>
      <c r="I74" s="6">
        <f t="shared" si="1"/>
        <v>120</v>
      </c>
      <c r="J74" s="6">
        <v>130</v>
      </c>
    </row>
    <row r="75" spans="1:10" s="7" customFormat="1" ht="72" x14ac:dyDescent="0.3">
      <c r="A75" s="19">
        <v>71</v>
      </c>
      <c r="B75" s="6">
        <v>124</v>
      </c>
      <c r="C75" s="5" t="s">
        <v>439</v>
      </c>
      <c r="D75" s="1" t="s">
        <v>316</v>
      </c>
      <c r="E75" s="2" t="s">
        <v>79</v>
      </c>
      <c r="F75" s="2" t="s">
        <v>317</v>
      </c>
      <c r="G75" s="3" t="s">
        <v>318</v>
      </c>
      <c r="H75" s="3" t="s">
        <v>211</v>
      </c>
      <c r="I75" s="6">
        <f t="shared" si="1"/>
        <v>2480</v>
      </c>
      <c r="J75" s="6">
        <v>2716</v>
      </c>
    </row>
    <row r="76" spans="1:10" s="7" customFormat="1" ht="12" x14ac:dyDescent="0.3">
      <c r="A76" s="19">
        <v>72</v>
      </c>
      <c r="B76" s="6">
        <v>2</v>
      </c>
      <c r="C76" s="5" t="s">
        <v>444</v>
      </c>
      <c r="D76" s="1" t="s">
        <v>319</v>
      </c>
      <c r="E76" s="2" t="s">
        <v>79</v>
      </c>
      <c r="F76" s="2" t="s">
        <v>317</v>
      </c>
      <c r="G76" s="3" t="s">
        <v>320</v>
      </c>
      <c r="H76" s="3" t="s">
        <v>211</v>
      </c>
      <c r="I76" s="6">
        <f t="shared" si="1"/>
        <v>40</v>
      </c>
      <c r="J76" s="6">
        <v>260</v>
      </c>
    </row>
    <row r="77" spans="1:10" s="7" customFormat="1" ht="12" x14ac:dyDescent="0.3">
      <c r="A77" s="19">
        <v>73</v>
      </c>
      <c r="B77" s="6">
        <v>6</v>
      </c>
      <c r="C77" s="5" t="s">
        <v>179</v>
      </c>
      <c r="D77" s="1" t="s">
        <v>321</v>
      </c>
      <c r="E77" s="2" t="s">
        <v>79</v>
      </c>
      <c r="F77" s="2" t="s">
        <v>317</v>
      </c>
      <c r="G77" s="3" t="s">
        <v>322</v>
      </c>
      <c r="H77" s="3" t="s">
        <v>211</v>
      </c>
      <c r="I77" s="6">
        <f t="shared" si="1"/>
        <v>120</v>
      </c>
      <c r="J77" s="6">
        <v>150</v>
      </c>
    </row>
    <row r="78" spans="1:10" s="7" customFormat="1" ht="12" x14ac:dyDescent="0.3">
      <c r="A78" s="19">
        <v>74</v>
      </c>
      <c r="B78" s="6">
        <v>2</v>
      </c>
      <c r="C78" s="5" t="s">
        <v>105</v>
      </c>
      <c r="D78" s="1" t="s">
        <v>458</v>
      </c>
      <c r="E78" s="17" t="s">
        <v>79</v>
      </c>
      <c r="F78" s="17"/>
      <c r="G78" s="3" t="s">
        <v>459</v>
      </c>
      <c r="H78" s="3" t="s">
        <v>211</v>
      </c>
      <c r="I78" s="6">
        <f t="shared" si="1"/>
        <v>40</v>
      </c>
      <c r="J78" s="6">
        <v>80</v>
      </c>
    </row>
    <row r="79" spans="1:10" s="7" customFormat="1" ht="12" x14ac:dyDescent="0.3">
      <c r="A79" s="19">
        <v>75</v>
      </c>
      <c r="B79" s="6">
        <v>15</v>
      </c>
      <c r="C79" s="5" t="s">
        <v>180</v>
      </c>
      <c r="D79" s="1" t="s">
        <v>323</v>
      </c>
      <c r="E79" s="2" t="s">
        <v>79</v>
      </c>
      <c r="F79" s="2" t="s">
        <v>317</v>
      </c>
      <c r="G79" s="3" t="s">
        <v>324</v>
      </c>
      <c r="H79" s="3" t="s">
        <v>211</v>
      </c>
      <c r="I79" s="6">
        <f t="shared" si="1"/>
        <v>300</v>
      </c>
      <c r="J79" s="6">
        <v>340</v>
      </c>
    </row>
    <row r="80" spans="1:10" s="7" customFormat="1" ht="12" x14ac:dyDescent="0.3">
      <c r="A80" s="19">
        <v>76</v>
      </c>
      <c r="B80" s="6">
        <v>4</v>
      </c>
      <c r="C80" s="5" t="s">
        <v>94</v>
      </c>
      <c r="D80" s="1" t="s">
        <v>325</v>
      </c>
      <c r="E80" s="2" t="s">
        <v>79</v>
      </c>
      <c r="F80" s="2" t="s">
        <v>317</v>
      </c>
      <c r="G80" s="3" t="s">
        <v>326</v>
      </c>
      <c r="H80" s="3" t="s">
        <v>211</v>
      </c>
      <c r="I80" s="6">
        <f t="shared" si="1"/>
        <v>80</v>
      </c>
      <c r="J80" s="6">
        <v>200</v>
      </c>
    </row>
    <row r="81" spans="1:10" s="7" customFormat="1" ht="12" x14ac:dyDescent="0.3">
      <c r="A81" s="19">
        <v>77</v>
      </c>
      <c r="B81" s="6">
        <v>1</v>
      </c>
      <c r="C81" s="5" t="s">
        <v>90</v>
      </c>
      <c r="D81" s="1" t="s">
        <v>327</v>
      </c>
      <c r="E81" s="2" t="s">
        <v>79</v>
      </c>
      <c r="F81" s="2" t="s">
        <v>317</v>
      </c>
      <c r="G81" s="3" t="s">
        <v>328</v>
      </c>
      <c r="H81" s="3" t="s">
        <v>211</v>
      </c>
      <c r="I81" s="6">
        <f t="shared" si="1"/>
        <v>20</v>
      </c>
      <c r="J81" s="6">
        <v>50</v>
      </c>
    </row>
    <row r="82" spans="1:10" s="7" customFormat="1" ht="12" x14ac:dyDescent="0.3">
      <c r="A82" s="19">
        <v>78</v>
      </c>
      <c r="B82" s="6">
        <v>1</v>
      </c>
      <c r="C82" s="5" t="s">
        <v>104</v>
      </c>
      <c r="D82" s="1" t="s">
        <v>329</v>
      </c>
      <c r="E82" s="2" t="s">
        <v>79</v>
      </c>
      <c r="F82" s="2" t="s">
        <v>317</v>
      </c>
      <c r="G82" s="3" t="s">
        <v>330</v>
      </c>
      <c r="H82" s="3" t="s">
        <v>211</v>
      </c>
      <c r="I82" s="6">
        <f t="shared" si="1"/>
        <v>20</v>
      </c>
      <c r="J82" s="6">
        <v>50</v>
      </c>
    </row>
    <row r="83" spans="1:10" s="7" customFormat="1" ht="12" x14ac:dyDescent="0.3">
      <c r="A83" s="19">
        <v>79</v>
      </c>
      <c r="B83" s="6">
        <v>20</v>
      </c>
      <c r="C83" s="5" t="s">
        <v>443</v>
      </c>
      <c r="D83" s="1" t="s">
        <v>331</v>
      </c>
      <c r="E83" s="2" t="s">
        <v>79</v>
      </c>
      <c r="F83" s="2" t="s">
        <v>317</v>
      </c>
      <c r="G83" s="3" t="s">
        <v>332</v>
      </c>
      <c r="H83" s="3" t="s">
        <v>211</v>
      </c>
      <c r="I83" s="6">
        <f t="shared" si="1"/>
        <v>400</v>
      </c>
      <c r="J83" s="6">
        <v>460</v>
      </c>
    </row>
    <row r="84" spans="1:10" s="7" customFormat="1" ht="12" x14ac:dyDescent="0.3">
      <c r="A84" s="19">
        <v>80</v>
      </c>
      <c r="B84" s="6">
        <v>10</v>
      </c>
      <c r="C84" s="5" t="s">
        <v>166</v>
      </c>
      <c r="D84" s="1" t="s">
        <v>333</v>
      </c>
      <c r="E84" s="2" t="s">
        <v>79</v>
      </c>
      <c r="F84" s="2" t="s">
        <v>317</v>
      </c>
      <c r="G84" s="3" t="s">
        <v>334</v>
      </c>
      <c r="H84" s="3" t="s">
        <v>211</v>
      </c>
      <c r="I84" s="6">
        <f t="shared" si="1"/>
        <v>200</v>
      </c>
      <c r="J84" s="6">
        <v>230</v>
      </c>
    </row>
    <row r="85" spans="1:10" s="7" customFormat="1" ht="12" x14ac:dyDescent="0.3">
      <c r="A85" s="19">
        <v>81</v>
      </c>
      <c r="B85" s="6">
        <v>3</v>
      </c>
      <c r="C85" s="5" t="s">
        <v>100</v>
      </c>
      <c r="D85" s="1" t="s">
        <v>335</v>
      </c>
      <c r="E85" s="2" t="s">
        <v>79</v>
      </c>
      <c r="F85" s="2" t="s">
        <v>317</v>
      </c>
      <c r="G85" s="3" t="s">
        <v>336</v>
      </c>
      <c r="H85" s="3" t="s">
        <v>211</v>
      </c>
      <c r="I85" s="6">
        <f t="shared" si="1"/>
        <v>60</v>
      </c>
      <c r="J85" s="6">
        <v>140</v>
      </c>
    </row>
    <row r="86" spans="1:10" s="7" customFormat="1" ht="12" x14ac:dyDescent="0.3">
      <c r="A86" s="19">
        <v>82</v>
      </c>
      <c r="B86" s="6">
        <v>1</v>
      </c>
      <c r="C86" s="5" t="s">
        <v>82</v>
      </c>
      <c r="D86" s="1" t="s">
        <v>337</v>
      </c>
      <c r="E86" s="2" t="s">
        <v>79</v>
      </c>
      <c r="F86" s="2" t="s">
        <v>317</v>
      </c>
      <c r="G86" s="3" t="s">
        <v>338</v>
      </c>
      <c r="H86" s="3" t="s">
        <v>211</v>
      </c>
      <c r="I86" s="6">
        <f t="shared" si="1"/>
        <v>20</v>
      </c>
      <c r="J86" s="6">
        <v>110</v>
      </c>
    </row>
    <row r="87" spans="1:10" s="7" customFormat="1" ht="12" x14ac:dyDescent="0.3">
      <c r="A87" s="19">
        <v>83</v>
      </c>
      <c r="B87" s="6">
        <v>1</v>
      </c>
      <c r="C87" s="5" t="s">
        <v>93</v>
      </c>
      <c r="D87" s="1" t="s">
        <v>339</v>
      </c>
      <c r="E87" s="2" t="s">
        <v>79</v>
      </c>
      <c r="F87" s="2" t="s">
        <v>317</v>
      </c>
      <c r="G87" s="3" t="s">
        <v>340</v>
      </c>
      <c r="H87" s="3" t="s">
        <v>211</v>
      </c>
      <c r="I87" s="6">
        <f t="shared" si="1"/>
        <v>20</v>
      </c>
      <c r="J87" s="6">
        <v>100</v>
      </c>
    </row>
    <row r="88" spans="1:10" s="7" customFormat="1" ht="12" x14ac:dyDescent="0.3">
      <c r="A88" s="19">
        <v>84</v>
      </c>
      <c r="B88" s="6">
        <v>6</v>
      </c>
      <c r="C88" s="5" t="s">
        <v>187</v>
      </c>
      <c r="D88" s="1" t="s">
        <v>341</v>
      </c>
      <c r="E88" s="2" t="s">
        <v>79</v>
      </c>
      <c r="F88" s="2" t="s">
        <v>317</v>
      </c>
      <c r="G88" s="3" t="s">
        <v>342</v>
      </c>
      <c r="H88" s="3" t="s">
        <v>211</v>
      </c>
      <c r="I88" s="6">
        <f t="shared" si="1"/>
        <v>120</v>
      </c>
      <c r="J88" s="6">
        <v>150</v>
      </c>
    </row>
    <row r="89" spans="1:10" s="7" customFormat="1" ht="12" x14ac:dyDescent="0.3">
      <c r="A89" s="19">
        <v>85</v>
      </c>
      <c r="B89" s="6">
        <v>2</v>
      </c>
      <c r="C89" s="5" t="s">
        <v>101</v>
      </c>
      <c r="D89" s="1" t="s">
        <v>343</v>
      </c>
      <c r="E89" s="2" t="s">
        <v>79</v>
      </c>
      <c r="F89" s="2" t="s">
        <v>317</v>
      </c>
      <c r="G89" s="3" t="s">
        <v>344</v>
      </c>
      <c r="H89" s="3" t="s">
        <v>211</v>
      </c>
      <c r="I89" s="6">
        <f t="shared" si="1"/>
        <v>40</v>
      </c>
      <c r="J89" s="6">
        <v>160</v>
      </c>
    </row>
    <row r="90" spans="1:10" s="7" customFormat="1" ht="12" x14ac:dyDescent="0.3">
      <c r="A90" s="19">
        <v>86</v>
      </c>
      <c r="B90" s="6">
        <v>1</v>
      </c>
      <c r="C90" s="5" t="s">
        <v>87</v>
      </c>
      <c r="D90" s="1" t="s">
        <v>345</v>
      </c>
      <c r="E90" s="2" t="s">
        <v>79</v>
      </c>
      <c r="F90" s="2" t="s">
        <v>317</v>
      </c>
      <c r="G90" s="3" t="s">
        <v>346</v>
      </c>
      <c r="H90" s="3" t="s">
        <v>211</v>
      </c>
      <c r="I90" s="6">
        <f t="shared" si="1"/>
        <v>20</v>
      </c>
      <c r="J90" s="6">
        <v>140</v>
      </c>
    </row>
    <row r="91" spans="1:10" s="7" customFormat="1" ht="12" x14ac:dyDescent="0.3">
      <c r="A91" s="19">
        <v>87</v>
      </c>
      <c r="B91" s="6">
        <v>1</v>
      </c>
      <c r="C91" s="5" t="s">
        <v>103</v>
      </c>
      <c r="D91" s="1" t="s">
        <v>347</v>
      </c>
      <c r="E91" s="2" t="s">
        <v>79</v>
      </c>
      <c r="F91" s="2" t="s">
        <v>317</v>
      </c>
      <c r="G91" s="3" t="s">
        <v>348</v>
      </c>
      <c r="H91" s="3" t="s">
        <v>211</v>
      </c>
      <c r="I91" s="6">
        <f t="shared" si="1"/>
        <v>20</v>
      </c>
      <c r="J91" s="6">
        <v>50</v>
      </c>
    </row>
    <row r="92" spans="1:10" s="7" customFormat="1" ht="12" x14ac:dyDescent="0.3">
      <c r="A92" s="19">
        <v>88</v>
      </c>
      <c r="B92" s="6">
        <v>1</v>
      </c>
      <c r="C92" s="5" t="s">
        <v>84</v>
      </c>
      <c r="D92" s="1" t="s">
        <v>349</v>
      </c>
      <c r="E92" s="2" t="s">
        <v>79</v>
      </c>
      <c r="F92" s="2" t="s">
        <v>317</v>
      </c>
      <c r="G92" s="3" t="s">
        <v>350</v>
      </c>
      <c r="H92" s="3" t="s">
        <v>211</v>
      </c>
      <c r="I92" s="6">
        <f t="shared" si="1"/>
        <v>20</v>
      </c>
      <c r="J92" s="6">
        <v>65</v>
      </c>
    </row>
    <row r="93" spans="1:10" s="7" customFormat="1" ht="12" x14ac:dyDescent="0.3">
      <c r="A93" s="19">
        <v>89</v>
      </c>
      <c r="B93" s="6">
        <v>2</v>
      </c>
      <c r="C93" s="5" t="s">
        <v>89</v>
      </c>
      <c r="D93" s="1" t="s">
        <v>351</v>
      </c>
      <c r="E93" s="2" t="s">
        <v>79</v>
      </c>
      <c r="F93" s="2" t="s">
        <v>317</v>
      </c>
      <c r="G93" s="3" t="s">
        <v>352</v>
      </c>
      <c r="H93" s="3" t="s">
        <v>211</v>
      </c>
      <c r="I93" s="6">
        <f t="shared" si="1"/>
        <v>40</v>
      </c>
      <c r="J93" s="6">
        <v>90</v>
      </c>
    </row>
    <row r="94" spans="1:10" s="7" customFormat="1" ht="12" x14ac:dyDescent="0.3">
      <c r="A94" s="19">
        <v>90</v>
      </c>
      <c r="B94" s="6">
        <v>3</v>
      </c>
      <c r="C94" s="5" t="s">
        <v>86</v>
      </c>
      <c r="D94" s="1" t="s">
        <v>353</v>
      </c>
      <c r="E94" s="2" t="s">
        <v>79</v>
      </c>
      <c r="F94" s="2" t="s">
        <v>317</v>
      </c>
      <c r="G94" s="3" t="s">
        <v>354</v>
      </c>
      <c r="H94" s="3" t="s">
        <v>211</v>
      </c>
      <c r="I94" s="6">
        <f t="shared" si="1"/>
        <v>60</v>
      </c>
      <c r="J94" s="6">
        <v>140</v>
      </c>
    </row>
    <row r="95" spans="1:10" s="7" customFormat="1" ht="12" x14ac:dyDescent="0.3">
      <c r="A95" s="19">
        <v>91</v>
      </c>
      <c r="B95" s="6">
        <v>1</v>
      </c>
      <c r="C95" s="5" t="s">
        <v>445</v>
      </c>
      <c r="D95" s="1" t="s">
        <v>355</v>
      </c>
      <c r="E95" s="2" t="s">
        <v>79</v>
      </c>
      <c r="F95" s="2" t="s">
        <v>317</v>
      </c>
      <c r="G95" s="3" t="s">
        <v>356</v>
      </c>
      <c r="H95" s="3" t="s">
        <v>211</v>
      </c>
      <c r="I95" s="6">
        <f t="shared" si="1"/>
        <v>20</v>
      </c>
      <c r="J95" s="6">
        <v>70</v>
      </c>
    </row>
    <row r="96" spans="1:10" s="7" customFormat="1" ht="12" x14ac:dyDescent="0.3">
      <c r="A96" s="19">
        <v>92</v>
      </c>
      <c r="B96" s="6">
        <v>1</v>
      </c>
      <c r="C96" s="5" t="s">
        <v>446</v>
      </c>
      <c r="D96" s="1" t="s">
        <v>447</v>
      </c>
      <c r="E96" s="2" t="s">
        <v>79</v>
      </c>
      <c r="F96" s="2" t="s">
        <v>317</v>
      </c>
      <c r="G96" s="3" t="s">
        <v>356</v>
      </c>
      <c r="H96" s="3" t="s">
        <v>211</v>
      </c>
      <c r="I96" s="6">
        <f t="shared" si="1"/>
        <v>20</v>
      </c>
      <c r="J96" s="6">
        <v>80</v>
      </c>
    </row>
    <row r="97" spans="1:10" s="7" customFormat="1" ht="12" x14ac:dyDescent="0.3">
      <c r="A97" s="19">
        <v>93</v>
      </c>
      <c r="B97" s="6">
        <v>1</v>
      </c>
      <c r="C97" s="5" t="s">
        <v>102</v>
      </c>
      <c r="D97" s="1" t="s">
        <v>357</v>
      </c>
      <c r="E97" s="2" t="s">
        <v>79</v>
      </c>
      <c r="F97" s="2" t="s">
        <v>317</v>
      </c>
      <c r="G97" s="3" t="s">
        <v>358</v>
      </c>
      <c r="H97" s="3" t="s">
        <v>211</v>
      </c>
      <c r="I97" s="6">
        <f t="shared" si="1"/>
        <v>20</v>
      </c>
      <c r="J97" s="6">
        <v>60</v>
      </c>
    </row>
    <row r="98" spans="1:10" s="7" customFormat="1" ht="24" x14ac:dyDescent="0.3">
      <c r="A98" s="19">
        <v>94</v>
      </c>
      <c r="B98" s="6">
        <v>21</v>
      </c>
      <c r="C98" s="5" t="s">
        <v>168</v>
      </c>
      <c r="D98" s="1" t="s">
        <v>359</v>
      </c>
      <c r="E98" s="2" t="s">
        <v>79</v>
      </c>
      <c r="F98" s="2" t="s">
        <v>317</v>
      </c>
      <c r="G98" s="3" t="s">
        <v>360</v>
      </c>
      <c r="H98" s="3" t="s">
        <v>211</v>
      </c>
      <c r="I98" s="6">
        <f t="shared" si="1"/>
        <v>420</v>
      </c>
      <c r="J98" s="6">
        <v>500</v>
      </c>
    </row>
    <row r="99" spans="1:10" s="7" customFormat="1" ht="24" x14ac:dyDescent="0.3">
      <c r="A99" s="19">
        <v>95</v>
      </c>
      <c r="B99" s="6">
        <v>41</v>
      </c>
      <c r="C99" s="5" t="s">
        <v>440</v>
      </c>
      <c r="D99" s="1" t="s">
        <v>361</v>
      </c>
      <c r="E99" s="2" t="s">
        <v>79</v>
      </c>
      <c r="F99" s="2" t="s">
        <v>317</v>
      </c>
      <c r="G99" s="3" t="s">
        <v>362</v>
      </c>
      <c r="H99" s="3" t="s">
        <v>211</v>
      </c>
      <c r="I99" s="6">
        <f t="shared" si="1"/>
        <v>820</v>
      </c>
      <c r="J99" s="6">
        <v>840</v>
      </c>
    </row>
    <row r="100" spans="1:10" s="7" customFormat="1" ht="12" x14ac:dyDescent="0.3">
      <c r="A100" s="19">
        <v>96</v>
      </c>
      <c r="B100" s="6">
        <v>1</v>
      </c>
      <c r="C100" s="5" t="s">
        <v>99</v>
      </c>
      <c r="D100" s="1" t="s">
        <v>363</v>
      </c>
      <c r="E100" s="2" t="s">
        <v>79</v>
      </c>
      <c r="F100" s="2" t="s">
        <v>317</v>
      </c>
      <c r="G100" s="3" t="s">
        <v>364</v>
      </c>
      <c r="H100" s="3" t="s">
        <v>211</v>
      </c>
      <c r="I100" s="6">
        <f t="shared" si="1"/>
        <v>20</v>
      </c>
      <c r="J100" s="6">
        <v>50</v>
      </c>
    </row>
    <row r="101" spans="1:10" s="7" customFormat="1" ht="12" x14ac:dyDescent="0.3">
      <c r="A101" s="19">
        <v>97</v>
      </c>
      <c r="B101" s="6">
        <v>1</v>
      </c>
      <c r="C101" s="5" t="s">
        <v>95</v>
      </c>
      <c r="D101" s="1" t="s">
        <v>365</v>
      </c>
      <c r="E101" s="2" t="s">
        <v>79</v>
      </c>
      <c r="F101" s="2" t="s">
        <v>317</v>
      </c>
      <c r="G101" s="3" t="s">
        <v>366</v>
      </c>
      <c r="H101" s="3" t="s">
        <v>211</v>
      </c>
      <c r="I101" s="6">
        <f t="shared" si="1"/>
        <v>20</v>
      </c>
      <c r="J101" s="6">
        <v>100</v>
      </c>
    </row>
    <row r="102" spans="1:10" s="7" customFormat="1" ht="12" x14ac:dyDescent="0.3">
      <c r="A102" s="19">
        <v>98</v>
      </c>
      <c r="B102" s="6">
        <v>4</v>
      </c>
      <c r="C102" s="5" t="s">
        <v>85</v>
      </c>
      <c r="D102" s="1" t="s">
        <v>367</v>
      </c>
      <c r="E102" s="2" t="s">
        <v>79</v>
      </c>
      <c r="F102" s="2" t="s">
        <v>317</v>
      </c>
      <c r="G102" s="3" t="s">
        <v>368</v>
      </c>
      <c r="H102" s="3" t="s">
        <v>211</v>
      </c>
      <c r="I102" s="6">
        <f t="shared" si="1"/>
        <v>80</v>
      </c>
      <c r="J102" s="6">
        <v>100</v>
      </c>
    </row>
    <row r="103" spans="1:10" s="7" customFormat="1" ht="12" x14ac:dyDescent="0.3">
      <c r="A103" s="19">
        <v>99</v>
      </c>
      <c r="B103" s="6">
        <v>2</v>
      </c>
      <c r="C103" s="5" t="s">
        <v>83</v>
      </c>
      <c r="D103" s="1" t="s">
        <v>369</v>
      </c>
      <c r="E103" s="2" t="s">
        <v>79</v>
      </c>
      <c r="F103" s="2" t="s">
        <v>317</v>
      </c>
      <c r="G103" s="3" t="s">
        <v>370</v>
      </c>
      <c r="H103" s="3" t="s">
        <v>211</v>
      </c>
      <c r="I103" s="6">
        <f t="shared" si="1"/>
        <v>40</v>
      </c>
      <c r="J103" s="6">
        <v>105</v>
      </c>
    </row>
    <row r="104" spans="1:10" s="7" customFormat="1" ht="12" x14ac:dyDescent="0.3">
      <c r="A104" s="19">
        <v>100</v>
      </c>
      <c r="B104" s="6">
        <v>1</v>
      </c>
      <c r="C104" s="5" t="s">
        <v>92</v>
      </c>
      <c r="D104" s="1" t="s">
        <v>371</v>
      </c>
      <c r="E104" s="2" t="s">
        <v>79</v>
      </c>
      <c r="F104" s="2" t="s">
        <v>317</v>
      </c>
      <c r="G104" s="3" t="s">
        <v>372</v>
      </c>
      <c r="H104" s="3" t="s">
        <v>211</v>
      </c>
      <c r="I104" s="6">
        <f t="shared" si="1"/>
        <v>20</v>
      </c>
      <c r="J104" s="6">
        <v>100</v>
      </c>
    </row>
    <row r="105" spans="1:10" s="7" customFormat="1" ht="12" x14ac:dyDescent="0.3">
      <c r="A105" s="19">
        <v>101</v>
      </c>
      <c r="B105" s="6">
        <v>2</v>
      </c>
      <c r="C105" s="5" t="s">
        <v>91</v>
      </c>
      <c r="D105" s="1" t="s">
        <v>373</v>
      </c>
      <c r="E105" s="2" t="s">
        <v>79</v>
      </c>
      <c r="F105" s="2" t="s">
        <v>317</v>
      </c>
      <c r="G105" s="3" t="s">
        <v>374</v>
      </c>
      <c r="H105" s="3" t="s">
        <v>211</v>
      </c>
      <c r="I105" s="6">
        <f t="shared" si="1"/>
        <v>40</v>
      </c>
      <c r="J105" s="6">
        <v>70</v>
      </c>
    </row>
    <row r="106" spans="1:10" s="7" customFormat="1" ht="12" x14ac:dyDescent="0.3">
      <c r="A106" s="19">
        <v>102</v>
      </c>
      <c r="B106" s="6">
        <v>20</v>
      </c>
      <c r="C106" s="5" t="s">
        <v>167</v>
      </c>
      <c r="D106" s="1" t="s">
        <v>375</v>
      </c>
      <c r="E106" s="2" t="s">
        <v>79</v>
      </c>
      <c r="F106" s="2" t="s">
        <v>317</v>
      </c>
      <c r="G106" s="3" t="s">
        <v>376</v>
      </c>
      <c r="H106" s="3" t="s">
        <v>211</v>
      </c>
      <c r="I106" s="6">
        <f t="shared" si="1"/>
        <v>400</v>
      </c>
      <c r="J106" s="6">
        <v>430</v>
      </c>
    </row>
    <row r="107" spans="1:10" s="7" customFormat="1" ht="12" x14ac:dyDescent="0.3">
      <c r="A107" s="19">
        <v>103</v>
      </c>
      <c r="B107" s="6">
        <v>2</v>
      </c>
      <c r="C107" s="5" t="s">
        <v>171</v>
      </c>
      <c r="D107" s="1" t="s">
        <v>377</v>
      </c>
      <c r="E107" s="2" t="s">
        <v>79</v>
      </c>
      <c r="F107" s="2" t="s">
        <v>317</v>
      </c>
      <c r="G107" s="3" t="s">
        <v>378</v>
      </c>
      <c r="H107" s="3" t="s">
        <v>211</v>
      </c>
      <c r="I107" s="6">
        <f t="shared" si="1"/>
        <v>40</v>
      </c>
      <c r="J107" s="6">
        <v>85</v>
      </c>
    </row>
    <row r="108" spans="1:10" s="7" customFormat="1" ht="12" x14ac:dyDescent="0.3">
      <c r="A108" s="19">
        <v>104</v>
      </c>
      <c r="B108" s="6">
        <v>12</v>
      </c>
      <c r="C108" s="5" t="s">
        <v>181</v>
      </c>
      <c r="D108" s="1" t="s">
        <v>379</v>
      </c>
      <c r="E108" s="2" t="s">
        <v>88</v>
      </c>
      <c r="F108" s="2" t="s">
        <v>317</v>
      </c>
      <c r="G108" s="3" t="s">
        <v>380</v>
      </c>
      <c r="H108" s="3" t="s">
        <v>211</v>
      </c>
      <c r="I108" s="6">
        <f t="shared" si="1"/>
        <v>240</v>
      </c>
      <c r="J108" s="6">
        <v>260</v>
      </c>
    </row>
    <row r="109" spans="1:10" s="7" customFormat="1" ht="12" x14ac:dyDescent="0.3">
      <c r="A109" s="19">
        <v>105</v>
      </c>
      <c r="B109" s="6">
        <v>2</v>
      </c>
      <c r="C109" s="5" t="s">
        <v>98</v>
      </c>
      <c r="D109" s="1" t="s">
        <v>381</v>
      </c>
      <c r="E109" s="2" t="s">
        <v>88</v>
      </c>
      <c r="F109" s="2" t="s">
        <v>317</v>
      </c>
      <c r="G109" s="3" t="s">
        <v>382</v>
      </c>
      <c r="H109" s="3" t="s">
        <v>211</v>
      </c>
      <c r="I109" s="6">
        <f t="shared" si="1"/>
        <v>40</v>
      </c>
      <c r="J109" s="6">
        <v>50</v>
      </c>
    </row>
    <row r="110" spans="1:10" s="7" customFormat="1" ht="12" x14ac:dyDescent="0.3">
      <c r="A110" s="19">
        <v>106</v>
      </c>
      <c r="B110" s="6">
        <v>8</v>
      </c>
      <c r="C110" s="5" t="s">
        <v>169</v>
      </c>
      <c r="D110" s="1" t="s">
        <v>383</v>
      </c>
      <c r="E110" s="2" t="s">
        <v>88</v>
      </c>
      <c r="F110" s="2" t="s">
        <v>317</v>
      </c>
      <c r="G110" s="3" t="s">
        <v>384</v>
      </c>
      <c r="H110" s="3" t="s">
        <v>211</v>
      </c>
      <c r="I110" s="6">
        <f t="shared" si="1"/>
        <v>160</v>
      </c>
      <c r="J110" s="6">
        <v>230</v>
      </c>
    </row>
    <row r="111" spans="1:10" s="7" customFormat="1" ht="12" x14ac:dyDescent="0.3">
      <c r="A111" s="19">
        <v>107</v>
      </c>
      <c r="B111" s="6">
        <v>4</v>
      </c>
      <c r="C111" s="5" t="s">
        <v>97</v>
      </c>
      <c r="D111" s="1" t="s">
        <v>385</v>
      </c>
      <c r="E111" s="2" t="s">
        <v>88</v>
      </c>
      <c r="F111" s="2" t="s">
        <v>317</v>
      </c>
      <c r="G111" s="3" t="s">
        <v>386</v>
      </c>
      <c r="H111" s="3" t="s">
        <v>211</v>
      </c>
      <c r="I111" s="6">
        <f t="shared" si="1"/>
        <v>80</v>
      </c>
      <c r="J111" s="6">
        <v>100</v>
      </c>
    </row>
    <row r="112" spans="1:10" s="7" customFormat="1" ht="12" x14ac:dyDescent="0.3">
      <c r="A112" s="19">
        <v>108</v>
      </c>
      <c r="B112" s="6">
        <v>6</v>
      </c>
      <c r="C112" s="5" t="s">
        <v>172</v>
      </c>
      <c r="D112" s="1" t="s">
        <v>387</v>
      </c>
      <c r="E112" s="2" t="s">
        <v>96</v>
      </c>
      <c r="F112" s="2" t="s">
        <v>317</v>
      </c>
      <c r="G112" s="3" t="s">
        <v>388</v>
      </c>
      <c r="H112" s="3" t="s">
        <v>211</v>
      </c>
      <c r="I112" s="6">
        <f t="shared" si="1"/>
        <v>120</v>
      </c>
      <c r="J112" s="6">
        <v>200</v>
      </c>
    </row>
    <row r="113" spans="1:10" s="7" customFormat="1" ht="12" x14ac:dyDescent="0.3">
      <c r="A113" s="19">
        <v>109</v>
      </c>
      <c r="B113" s="6">
        <v>4</v>
      </c>
      <c r="C113" s="5" t="s">
        <v>182</v>
      </c>
      <c r="D113" s="1" t="s">
        <v>389</v>
      </c>
      <c r="E113" s="2" t="s">
        <v>96</v>
      </c>
      <c r="F113" s="2" t="s">
        <v>317</v>
      </c>
      <c r="G113" s="3" t="s">
        <v>390</v>
      </c>
      <c r="H113" s="3" t="s">
        <v>211</v>
      </c>
      <c r="I113" s="6">
        <f t="shared" si="1"/>
        <v>80</v>
      </c>
      <c r="J113" s="6">
        <v>100</v>
      </c>
    </row>
    <row r="114" spans="1:10" s="7" customFormat="1" ht="24" x14ac:dyDescent="0.3">
      <c r="A114" s="19">
        <v>110</v>
      </c>
      <c r="B114" s="19">
        <v>1</v>
      </c>
      <c r="C114" s="20" t="s">
        <v>155</v>
      </c>
      <c r="D114" s="22" t="s">
        <v>391</v>
      </c>
      <c r="E114" s="18" t="s">
        <v>392</v>
      </c>
      <c r="F114" s="18" t="s">
        <v>393</v>
      </c>
      <c r="G114" s="22" t="s">
        <v>156</v>
      </c>
      <c r="H114" s="20" t="s">
        <v>394</v>
      </c>
      <c r="I114" s="6">
        <f t="shared" si="1"/>
        <v>20</v>
      </c>
      <c r="J114" s="6">
        <v>20</v>
      </c>
    </row>
    <row r="115" spans="1:10" s="7" customFormat="1" ht="12" x14ac:dyDescent="0.3">
      <c r="A115" s="19">
        <v>111</v>
      </c>
      <c r="B115" s="6">
        <v>1</v>
      </c>
      <c r="C115" s="5" t="s">
        <v>154</v>
      </c>
      <c r="D115" s="1" t="s">
        <v>422</v>
      </c>
      <c r="E115" s="2" t="s">
        <v>423</v>
      </c>
      <c r="F115" s="2" t="s">
        <v>393</v>
      </c>
      <c r="G115" s="1" t="s">
        <v>424</v>
      </c>
      <c r="H115" s="5" t="s">
        <v>394</v>
      </c>
      <c r="I115" s="6">
        <f t="shared" si="1"/>
        <v>20</v>
      </c>
      <c r="J115" s="6">
        <v>20</v>
      </c>
    </row>
    <row r="116" spans="1:10" s="7" customFormat="1" ht="12" x14ac:dyDescent="0.3">
      <c r="A116" s="19">
        <v>112</v>
      </c>
      <c r="B116" s="6">
        <v>3</v>
      </c>
      <c r="C116" s="5" t="s">
        <v>183</v>
      </c>
      <c r="D116" s="1" t="s">
        <v>124</v>
      </c>
      <c r="E116" s="2" t="s">
        <v>125</v>
      </c>
      <c r="F116" s="2" t="s">
        <v>393</v>
      </c>
      <c r="G116" s="1" t="s">
        <v>395</v>
      </c>
      <c r="H116" s="5" t="s">
        <v>396</v>
      </c>
      <c r="I116" s="6">
        <f t="shared" si="1"/>
        <v>60</v>
      </c>
      <c r="J116" s="6">
        <v>60</v>
      </c>
    </row>
    <row r="117" spans="1:10" s="7" customFormat="1" ht="24" x14ac:dyDescent="0.3">
      <c r="A117" s="19">
        <v>113</v>
      </c>
      <c r="B117" s="6">
        <v>1</v>
      </c>
      <c r="C117" s="5" t="s">
        <v>116</v>
      </c>
      <c r="D117" s="1" t="s">
        <v>397</v>
      </c>
      <c r="E117" s="1" t="s">
        <v>398</v>
      </c>
      <c r="F117" s="1" t="s">
        <v>192</v>
      </c>
      <c r="G117" s="1" t="s">
        <v>399</v>
      </c>
      <c r="H117" s="5" t="s">
        <v>193</v>
      </c>
      <c r="I117" s="6">
        <f t="shared" si="1"/>
        <v>20</v>
      </c>
      <c r="J117" s="6">
        <v>20</v>
      </c>
    </row>
    <row r="118" spans="1:10" s="7" customFormat="1" ht="12" x14ac:dyDescent="0.3">
      <c r="A118" s="19">
        <v>114</v>
      </c>
      <c r="B118" s="19">
        <v>1</v>
      </c>
      <c r="C118" s="20" t="s">
        <v>142</v>
      </c>
      <c r="D118" s="22" t="s">
        <v>431</v>
      </c>
      <c r="E118" s="22" t="s">
        <v>430</v>
      </c>
      <c r="F118" s="22" t="s">
        <v>192</v>
      </c>
      <c r="G118" s="22" t="s">
        <v>400</v>
      </c>
      <c r="H118" s="20"/>
      <c r="I118" s="6">
        <f t="shared" si="1"/>
        <v>20</v>
      </c>
      <c r="J118" s="6">
        <v>20</v>
      </c>
    </row>
    <row r="119" spans="1:10" s="7" customFormat="1" ht="12" x14ac:dyDescent="0.3">
      <c r="A119" s="19">
        <v>115</v>
      </c>
      <c r="B119" s="6">
        <v>1</v>
      </c>
      <c r="C119" s="5" t="s">
        <v>151</v>
      </c>
      <c r="D119" s="1" t="s">
        <v>152</v>
      </c>
      <c r="E119" s="2" t="s">
        <v>438</v>
      </c>
      <c r="F119" s="2" t="s">
        <v>267</v>
      </c>
      <c r="G119" s="1" t="s">
        <v>153</v>
      </c>
      <c r="H119" s="1" t="s">
        <v>401</v>
      </c>
      <c r="I119" s="6">
        <f t="shared" si="1"/>
        <v>20</v>
      </c>
      <c r="J119" s="6">
        <v>20</v>
      </c>
    </row>
    <row r="120" spans="1:10" s="7" customFormat="1" ht="24" x14ac:dyDescent="0.3">
      <c r="A120" s="19">
        <v>116</v>
      </c>
      <c r="B120" s="6">
        <v>2</v>
      </c>
      <c r="C120" s="5" t="s">
        <v>128</v>
      </c>
      <c r="D120" s="1" t="s">
        <v>413</v>
      </c>
      <c r="E120" s="2" t="s">
        <v>414</v>
      </c>
      <c r="F120" s="2" t="s">
        <v>267</v>
      </c>
      <c r="G120" s="1" t="s">
        <v>415</v>
      </c>
      <c r="H120" s="1" t="s">
        <v>311</v>
      </c>
      <c r="I120" s="6">
        <f t="shared" si="1"/>
        <v>40</v>
      </c>
      <c r="J120" s="6">
        <v>40</v>
      </c>
    </row>
    <row r="121" spans="1:10" s="7" customFormat="1" ht="24" x14ac:dyDescent="0.3">
      <c r="A121" s="19">
        <v>117</v>
      </c>
      <c r="B121" s="6">
        <v>1</v>
      </c>
      <c r="C121" s="5" t="s">
        <v>123</v>
      </c>
      <c r="D121" s="1" t="s">
        <v>454</v>
      </c>
      <c r="E121" s="1" t="s">
        <v>455</v>
      </c>
      <c r="F121" s="2" t="s">
        <v>267</v>
      </c>
      <c r="G121" s="1" t="s">
        <v>456</v>
      </c>
      <c r="H121" s="5" t="s">
        <v>457</v>
      </c>
      <c r="I121" s="6">
        <f t="shared" si="1"/>
        <v>20</v>
      </c>
      <c r="J121" s="6">
        <v>20</v>
      </c>
    </row>
    <row r="122" spans="1:10" s="7" customFormat="1" ht="36" x14ac:dyDescent="0.3">
      <c r="A122" s="19">
        <v>118</v>
      </c>
      <c r="B122" s="6">
        <v>2</v>
      </c>
      <c r="C122" s="5" t="s">
        <v>148</v>
      </c>
      <c r="D122" s="1" t="s">
        <v>403</v>
      </c>
      <c r="E122" s="2" t="s">
        <v>150</v>
      </c>
      <c r="F122" s="2" t="s">
        <v>264</v>
      </c>
      <c r="G122" s="1" t="s">
        <v>149</v>
      </c>
      <c r="H122" s="1" t="s">
        <v>404</v>
      </c>
      <c r="I122" s="6">
        <f t="shared" si="1"/>
        <v>40</v>
      </c>
      <c r="J122" s="6">
        <v>40</v>
      </c>
    </row>
    <row r="123" spans="1:10" s="7" customFormat="1" ht="12" x14ac:dyDescent="0.3">
      <c r="A123" s="19">
        <v>119</v>
      </c>
      <c r="B123" s="6">
        <v>4</v>
      </c>
      <c r="C123" s="5" t="s">
        <v>133</v>
      </c>
      <c r="D123" s="1" t="s">
        <v>405</v>
      </c>
      <c r="E123" s="2" t="s">
        <v>134</v>
      </c>
      <c r="F123" s="2" t="s">
        <v>264</v>
      </c>
      <c r="G123" s="1" t="s">
        <v>406</v>
      </c>
      <c r="H123" s="1" t="s">
        <v>407</v>
      </c>
      <c r="I123" s="6">
        <f t="shared" si="1"/>
        <v>80</v>
      </c>
      <c r="J123" s="6">
        <v>80</v>
      </c>
    </row>
    <row r="124" spans="1:10" s="7" customFormat="1" ht="12" x14ac:dyDescent="0.3">
      <c r="A124" s="19">
        <v>120</v>
      </c>
      <c r="B124" s="6">
        <v>8</v>
      </c>
      <c r="C124" s="5" t="s">
        <v>164</v>
      </c>
      <c r="D124" s="1" t="s">
        <v>408</v>
      </c>
      <c r="E124" s="2" t="s">
        <v>33</v>
      </c>
      <c r="F124" s="2" t="s">
        <v>409</v>
      </c>
      <c r="G124" s="1" t="s">
        <v>32</v>
      </c>
      <c r="H124" s="1" t="s">
        <v>410</v>
      </c>
      <c r="I124" s="6">
        <f t="shared" si="1"/>
        <v>160</v>
      </c>
      <c r="J124" s="6">
        <v>175</v>
      </c>
    </row>
    <row r="125" spans="1:10" s="7" customFormat="1" ht="12" x14ac:dyDescent="0.3">
      <c r="A125" s="19">
        <v>121</v>
      </c>
      <c r="B125" s="6">
        <v>2</v>
      </c>
      <c r="C125" s="5" t="s">
        <v>73</v>
      </c>
      <c r="D125" s="1" t="s">
        <v>411</v>
      </c>
      <c r="E125" s="2" t="s">
        <v>75</v>
      </c>
      <c r="F125" s="2" t="s">
        <v>412</v>
      </c>
      <c r="G125" s="1" t="s">
        <v>74</v>
      </c>
      <c r="H125" s="1" t="s">
        <v>273</v>
      </c>
      <c r="I125" s="6">
        <f t="shared" si="1"/>
        <v>40</v>
      </c>
      <c r="J125" s="6">
        <v>50</v>
      </c>
    </row>
    <row r="126" spans="1:10" s="7" customFormat="1" ht="12" x14ac:dyDescent="0.3">
      <c r="A126" s="19">
        <v>122</v>
      </c>
      <c r="B126" s="6">
        <v>1</v>
      </c>
      <c r="C126" s="5" t="s">
        <v>106</v>
      </c>
      <c r="D126" s="1" t="s">
        <v>416</v>
      </c>
      <c r="E126" s="2" t="s">
        <v>107</v>
      </c>
      <c r="F126" s="2" t="s">
        <v>417</v>
      </c>
      <c r="G126" s="1" t="s">
        <v>107</v>
      </c>
      <c r="H126" s="1" t="s">
        <v>257</v>
      </c>
      <c r="I126" s="6">
        <f t="shared" si="1"/>
        <v>20</v>
      </c>
      <c r="J126" s="6">
        <v>20</v>
      </c>
    </row>
    <row r="127" spans="1:10" s="7" customFormat="1" ht="12" x14ac:dyDescent="0.3">
      <c r="A127" s="19">
        <v>123</v>
      </c>
      <c r="B127" s="6">
        <v>1</v>
      </c>
      <c r="C127" s="5" t="s">
        <v>129</v>
      </c>
      <c r="D127" s="1" t="s">
        <v>130</v>
      </c>
      <c r="E127" s="2" t="s">
        <v>131</v>
      </c>
      <c r="F127" s="2" t="s">
        <v>267</v>
      </c>
      <c r="G127" s="1" t="s">
        <v>130</v>
      </c>
      <c r="H127" s="1" t="s">
        <v>402</v>
      </c>
      <c r="I127" s="6">
        <f t="shared" si="1"/>
        <v>20</v>
      </c>
      <c r="J127" s="6">
        <v>20</v>
      </c>
    </row>
    <row r="128" spans="1:10" s="7" customFormat="1" ht="12" x14ac:dyDescent="0.3">
      <c r="A128" s="19">
        <v>124</v>
      </c>
      <c r="B128" s="6">
        <v>4</v>
      </c>
      <c r="C128" s="5" t="s">
        <v>138</v>
      </c>
      <c r="D128" s="1" t="s">
        <v>139</v>
      </c>
      <c r="E128" s="2" t="s">
        <v>421</v>
      </c>
      <c r="F128" s="2" t="s">
        <v>192</v>
      </c>
      <c r="G128" s="2" t="s">
        <v>421</v>
      </c>
      <c r="H128" s="5" t="s">
        <v>420</v>
      </c>
      <c r="I128" s="6">
        <f t="shared" si="1"/>
        <v>80</v>
      </c>
      <c r="J128" s="6">
        <v>80</v>
      </c>
    </row>
    <row r="129" spans="1:10" s="7" customFormat="1" ht="12" x14ac:dyDescent="0.3">
      <c r="A129" s="19">
        <v>125</v>
      </c>
      <c r="B129" s="6">
        <v>1</v>
      </c>
      <c r="C129" s="5" t="s">
        <v>114</v>
      </c>
      <c r="D129" s="1" t="s">
        <v>266</v>
      </c>
      <c r="E129" s="2" t="s">
        <v>115</v>
      </c>
      <c r="F129" s="2" t="s">
        <v>267</v>
      </c>
      <c r="G129" s="1" t="s">
        <v>268</v>
      </c>
      <c r="H129" s="5" t="s">
        <v>269</v>
      </c>
      <c r="I129" s="6">
        <f t="shared" si="1"/>
        <v>20</v>
      </c>
      <c r="J129" s="6">
        <v>21</v>
      </c>
    </row>
    <row r="130" spans="1:10" s="7" customFormat="1" ht="12" x14ac:dyDescent="0.3">
      <c r="A130" s="19">
        <v>126</v>
      </c>
      <c r="B130" s="6">
        <v>1</v>
      </c>
      <c r="C130" s="5" t="s">
        <v>435</v>
      </c>
      <c r="D130" s="1" t="s">
        <v>425</v>
      </c>
      <c r="E130" s="2"/>
      <c r="F130" s="2" t="s">
        <v>426</v>
      </c>
      <c r="G130" s="1" t="s">
        <v>436</v>
      </c>
      <c r="H130" s="5"/>
      <c r="I130" s="6">
        <v>0</v>
      </c>
      <c r="J130" s="6"/>
    </row>
  </sheetData>
  <sortState ref="A13:E138">
    <sortCondition ref="E13:E138"/>
    <sortCondition ref="D13:D138"/>
  </sortState>
  <phoneticPr fontId="18" type="noConversion"/>
  <pageMargins left="7.874015748031496E-2" right="0.11811023622047245" top="0.15748031496062992" bottom="0" header="0.31496062992125984" footer="0.31496062992125984"/>
  <pageSetup paperSize="9" orientation="landscape" horizontalDpi="4294967294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nts-3000vf_v02_200200825</vt:lpstr>
      <vt:lpstr>'nts-3000vf_v02_200200825'!Print_Titles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Chang</dc:creator>
  <cp:lastModifiedBy>Eric Chang</cp:lastModifiedBy>
  <cp:lastPrinted>2020-09-26T03:08:08Z</cp:lastPrinted>
  <dcterms:created xsi:type="dcterms:W3CDTF">2020-09-10T04:23:29Z</dcterms:created>
  <dcterms:modified xsi:type="dcterms:W3CDTF">2020-12-15T02:40:13Z</dcterms:modified>
</cp:coreProperties>
</file>